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3" sheetId="3" r:id="rId2"/>
  </sheets>
  <definedNames>
    <definedName name="_xlnm._FilterDatabase" localSheetId="0" hidden="1">Sheet1!$A$2:$I$3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<sst xmlns="http://schemas.openxmlformats.org/spreadsheetml/2006/main" count="272" uniqueCount="135">
  <si>
    <t>广州新华学院2025届毕业生资源信息表</t>
  </si>
  <si>
    <t>学校</t>
  </si>
  <si>
    <t>院系</t>
  </si>
  <si>
    <t>专业</t>
  </si>
  <si>
    <t>学历</t>
  </si>
  <si>
    <t>就业方向</t>
  </si>
  <si>
    <t>2025届毕业生人数</t>
  </si>
  <si>
    <t>校区</t>
  </si>
  <si>
    <t>男</t>
  </si>
  <si>
    <t>女</t>
  </si>
  <si>
    <t>小计</t>
  </si>
  <si>
    <t>广州新华学院</t>
  </si>
  <si>
    <t>法学院</t>
  </si>
  <si>
    <t>法学</t>
  </si>
  <si>
    <t>本科</t>
  </si>
  <si>
    <t>学生毕业后可以到法院、检察院、律师事务所以及其他国家机关、企业事业单位有关法律事务工作。</t>
  </si>
  <si>
    <t>东莞校区</t>
  </si>
  <si>
    <t>公共治理学院</t>
  </si>
  <si>
    <t>社会工作</t>
  </si>
  <si>
    <t>学生毕业后可以在各类社会组织从事社会服务、社区发展、管理与评估等工作，在政府公务员岗位和事业单位从事社会政策研究。</t>
  </si>
  <si>
    <t>人力资源管理</t>
  </si>
  <si>
    <t>学生毕业后适合到政府机关、各类企事业单位从事人力资源管理、行政管理、外事交流、宣传策划、行政秘书等工作。</t>
  </si>
  <si>
    <t>公共关系学</t>
  </si>
  <si>
    <t>学生毕业后可以到政府机关、公关咨询策划专业公司，各类大中型企业工作；特别是协助政府机构及各类企业进行政治经济领域合作的公关协调与沟通工作。</t>
  </si>
  <si>
    <t>行政管理</t>
  </si>
  <si>
    <t>学生毕业后适合到基层政府机关、基层社区、企事业单位从事行政管理、市政管理、人力资源管理、社会工作、政策研究、宣传策划、行政秘书等工作。</t>
  </si>
  <si>
    <t>管理学院</t>
  </si>
  <si>
    <t>金融科技</t>
  </si>
  <si>
    <t>学生能够在金融机构、金融科技企业、第三方金融服务机构、金融监管部门及相关企事业单位、政府部门等从事金融业务管理和服务、金融科技产品开发等相关工作。</t>
  </si>
  <si>
    <t>物流管理</t>
  </si>
  <si>
    <t>学生毕业后可在各级经济管理部门、物流企业、港口、海关、货运公司、商贸企业等就业，也可在相关部门从事教学科研工作。</t>
  </si>
  <si>
    <t>旅游管理</t>
  </si>
  <si>
    <t>学生毕业后可从事运营管理、前厅接待、外联、领班、公关等，或旅游与休闲行业的自主创业，以及旅游职业中学、旅游职业中专的教学工作等。</t>
  </si>
  <si>
    <t>市场营销</t>
  </si>
  <si>
    <t>学生毕业后可以从事市场调研、营销策划、广告策划、市场开发、营销管理、推销服务和教学科研等工作。</t>
  </si>
  <si>
    <t>电子商务</t>
  </si>
  <si>
    <t>学生毕业后可在各类公司企业和政府相关部门从事经营管理、各种传统商务和电子商务工作，也可从事电子商务的教学、理论研究及系统开发等工作。</t>
  </si>
  <si>
    <t>工商管理</t>
  </si>
  <si>
    <t>毕业生主要在企业从事管理、营销、企划等工作。还有部分毕业生选择读研、事业单位或加入公务员队伍。</t>
  </si>
  <si>
    <t>国际学院</t>
  </si>
  <si>
    <t>会计学院</t>
  </si>
  <si>
    <t>审计学</t>
  </si>
  <si>
    <t>学生毕业后适合在各类工商企业、金融机构、社会中介机构、事业单位及政府管理部门等从事财务管理工作，也可从事会计、审计、财政、税务等相关工作。</t>
  </si>
  <si>
    <t>会计学</t>
  </si>
  <si>
    <t>学生毕业后适合在各类工商企业、金融机构、社会中介机构、事业单位及政府管理部门等从事会计、审计、税务等实务工作。</t>
  </si>
  <si>
    <t>财务管理</t>
  </si>
  <si>
    <t>经济与贸易学院</t>
  </si>
  <si>
    <t>互联网金融</t>
  </si>
  <si>
    <t>毕业生能够前往以下几个行业发展：互联网金融企业从事产品策划、数据分析、风险管理和客户服务等工作；金融机构包括银行、证券、期货和保险等，毕业生可以在这些机构中从事金融电子化、互联网营销和数据处理等工作；科技公司：许多科技公司也需要互联网金融专业人才，他们可以从事金融产品研发、技术支撑和数据分析等工作。
此外，互联网金融专业毕业生还可以选择继续深造，攻读相关专业的硕士研究生，以提升自己的专业能力和竞争力。</t>
  </si>
  <si>
    <t>投资学</t>
  </si>
  <si>
    <t>学生毕业后可从事投资管理和咨询工作；到政府相关部门从事有关投资的政策制定和政策管理。</t>
  </si>
  <si>
    <t>金融工程</t>
  </si>
  <si>
    <t>学生毕业后可以在银行、保险、证券、基金、信托等金融部门从事工作，也可在一般企业从事财务管理等工作，或在政府监管部门从事业务管理等。</t>
  </si>
  <si>
    <t>税收学</t>
  </si>
  <si>
    <t>学生毕业后适宜在金融机构、对外经贸部门、财政税收部门、国际国内各类企业、事业单位和各级党政机构从事相关经济分析和实务的工作。</t>
  </si>
  <si>
    <t>经济学</t>
  </si>
  <si>
    <t>经济统计学</t>
  </si>
  <si>
    <t>学生毕业后可从事与统计管理、统计咨询、市场调查等经济数据的收集、整理、分析、处理工作。</t>
  </si>
  <si>
    <t>国际经济与贸易</t>
  </si>
  <si>
    <t>学生毕业后可在各类外贸公司、有涉外业务的各类企业、外经贸管理部门、金融机构的国际业务部、国际电子商务等领域工作</t>
  </si>
  <si>
    <t>体育系</t>
  </si>
  <si>
    <t>社会体育指导与管理</t>
  </si>
  <si>
    <t>学生毕业生可从事公共与商业体育服务机构、健身俱乐部、体育行政部门、学校及科研单位的体育活动组织管理、指导咨询、教学科研以及经营开发与管理等方面工作。</t>
  </si>
  <si>
    <t>外国语学院</t>
  </si>
  <si>
    <t>葡萄牙语</t>
  </si>
  <si>
    <t>学生毕业后可以在国家机关、外事、经贸、文化、新闻出版、教育、旅游等部门，从事公共关系、国际商务、涉外管理、涉外事务、葡汉笔译和口译、教学培训等方面的工作。</t>
  </si>
  <si>
    <t>西班牙语</t>
  </si>
  <si>
    <t>学生毕业后可在国家机关、外事、经贸、文化、新闻出版、教育、旅游等部门，从事公共关系、国际商务、涉外管理、涉外事务、西汉笔译和口译、教学培训等方面的工作。</t>
  </si>
  <si>
    <t>商务英语</t>
  </si>
  <si>
    <t>学生毕业后可从事跨境电子商务交易、商务代表、国际贸易代表、驻外商务代理、商务翻译、业务流程助理、外事机构专员、英语培训咨询顾问等工作。</t>
  </si>
  <si>
    <t>英语</t>
  </si>
  <si>
    <t>学生毕业后可从事公共关系、国际商务、涉外管理、涉外事务以及英汉笔译和口译、教学培训等工作。</t>
  </si>
  <si>
    <t>信息与智能工程学院</t>
  </si>
  <si>
    <t>智能制造工程</t>
  </si>
  <si>
    <t>毕业生能够在企事业单位，政府部门和现代工业体系中，从事智能制造相关产品及系统的设计制造、技术开发、科学研究、经营管理等工作。</t>
  </si>
  <si>
    <t>电气工程及其自动化</t>
  </si>
  <si>
    <t>毕业生可从事物联网技术和人工智能+方面的信息采集、分析与处理的工作；在智能制造业从事机器人的使用和维护；可在消费类电子、通信、信息处理、计算机等各行业从事电子信息技术的开发和应用的工作。</t>
  </si>
  <si>
    <t>数字媒体技术</t>
  </si>
  <si>
    <t>毕业生可从事数字媒体产品或者动漫游戏的设计、开发与制作，数字媒体信息的采集和编辑，以及数字媒体信息系统的运行、管理和维护等技术性工作。</t>
  </si>
  <si>
    <t>软件工程</t>
  </si>
  <si>
    <t>学生毕业后可从事计算机程序员、高级程序员、软件测试工程师、网络与系统管理员、数据库管理员、软件工程师、以及项目质量管理人员等。</t>
  </si>
  <si>
    <t>计算机科学与技术</t>
  </si>
  <si>
    <t>学生毕业后能在计算机及相关领域中从事IT行业，政府机关，企业单位，高科技部门，金融领域，通信与科技部门等教学、科研、开发应用及系统维护等工作。</t>
  </si>
  <si>
    <t>电子信息科学与技术</t>
  </si>
  <si>
    <t>学生毕业后可到通讯、银行、企业、机关等部门就业，从事电子技术和计算机技术管理、生产方面的开发应用，以及在高等学校和研究部门从事教学、科研工作。</t>
  </si>
  <si>
    <t>艺术设计与传媒学院</t>
  </si>
  <si>
    <t>书法学</t>
  </si>
  <si>
    <t>毕业生适合到中小学任书法教师、教育培训机构书法教师、工作室等。</t>
  </si>
  <si>
    <t>网络与新媒体</t>
  </si>
  <si>
    <t>学生毕业后可从事新闻出版行业书刊、杂志、报纸的数字化出版与传播工作或者是从事新媒体、网络与电子商务企业信息的采集、组织与印制工作等。</t>
  </si>
  <si>
    <t>服装与服饰设计</t>
  </si>
  <si>
    <t>学生毕业后可以到服装设计公司、服装生产、服装研究单位和从事服装产品开发、服装理论研究及高、中等教育领域从事服装设计、服装教学等工作。</t>
  </si>
  <si>
    <t>传播学</t>
  </si>
  <si>
    <t>学生毕业后可从事新闻宣传、企业传播、整合营销、公共管理、新媒体创意等传播、策划、管理相关的工作。</t>
  </si>
  <si>
    <t>音乐系</t>
  </si>
  <si>
    <t>音乐学</t>
  </si>
  <si>
    <t>学生毕业后可以从事中小学音乐教育和艺术培训教育工作，从事文化艺术事业、文化艺术市场的开发和管理工作，从事艺术创意、营销与策划，传播与管理等工作。</t>
  </si>
  <si>
    <t>中国语言文学系</t>
  </si>
  <si>
    <t>汉语言文学</t>
  </si>
  <si>
    <t>学生毕业后能胜任各级党政机关、企事业单位的秘书、行政管理、编辑、记者、党务，各文化单位的文化服务、文案策划，各中小学校、教育机构的教师等工作。</t>
  </si>
  <si>
    <t>护理学院</t>
  </si>
  <si>
    <t>护理学</t>
  </si>
  <si>
    <t>学生毕业后在医疗单位、医学院校从事临床护理、教学、科研或护理管理工作。可继续攻读本学科及相关专业硕士学位。</t>
  </si>
  <si>
    <t>广州校区</t>
  </si>
  <si>
    <t>健康学院</t>
  </si>
  <si>
    <t>眼视光学</t>
  </si>
  <si>
    <t>学生毕业后可在各类眼科医院、眼科诊所、综合医院的眼科、医疗器械公司、跨国镜片或隐形眼镜公司、连锁视光中心、健康中心以及视光产业相关机构从事眼视光专业服务、管理、教育、培训与研发等工作，担任视光技师、验光配镜师、眼保健技师、低视力康复师、双眼视功能训练师等。</t>
  </si>
  <si>
    <t>健康服务与管理</t>
  </si>
  <si>
    <t>学生毕业后能在各类健康管理机构、医疗卫生事业单位、社区卫生服务机构、卫生行政部门、健康保险机构、健康养老机构、卫生信息部门以及其他健康产业相关机构从事健康服务与管理工作。</t>
  </si>
  <si>
    <t>信息资源管理</t>
  </si>
  <si>
    <t>学生毕业后能在各级卫生计生行政管理部门、医疗卫生机构、医学院校、医药企业及医药互联网公司的信息中心、信息研究所、信息咨询与管理部门从事相关工作。</t>
  </si>
  <si>
    <t>康复医学系</t>
  </si>
  <si>
    <t>康复治疗学</t>
  </si>
  <si>
    <t>学生毕业后可在各级综合医院、专科医院（中心）、以及社区卫生服务中心等医疗机构工作，等从事康复专业岗位工作。</t>
  </si>
  <si>
    <t>生物医学工程学院</t>
  </si>
  <si>
    <t>医学影像技术</t>
  </si>
  <si>
    <t>学生毕业后可熟练掌握基础医学、电子技术、计算机技术与软件技术、医疗仪器原理与技术、医学影像技术等核心技术的原理与应用。</t>
  </si>
  <si>
    <t>生物医学工程</t>
  </si>
  <si>
    <t>学生毕业后就业前景广阔，可在各级医院、医疗设备生产企业、政府主管的技术监测和管理部门、电子信息产业、计算机产业等单位就业以及继续攻读硕士研究生。</t>
  </si>
  <si>
    <t>听力与言语科学系</t>
  </si>
  <si>
    <t>听力与言语康复学</t>
  </si>
  <si>
    <t>学生毕业后可以到医院、康复机构、听力学设备（助听器、听觉仪器）验配及培训机构、特殊教育学校等机构工作。</t>
  </si>
  <si>
    <t>药学院</t>
  </si>
  <si>
    <t>药学</t>
  </si>
  <si>
    <t>学生毕业后可到应聘制药厂、医院药剂科、医药销售流通企业、政府药品检验部门、医药管理部门以及相关科学研究单位工作。</t>
  </si>
  <si>
    <t>资源与城乡规划学院</t>
  </si>
  <si>
    <t>风景园林</t>
  </si>
  <si>
    <t>毕业生适宜到园林、风景区、城建、环境、国土等相关的企事业单位，从事城市园林与景观、风景旅游区、城乡绿地、生态修复、园林建筑、风景园林遗迹遗产等方面的规划、设计、保护、管理等工作；也可在本专业或相关专业继续深造。</t>
  </si>
  <si>
    <t>人文地理与城乡规划</t>
  </si>
  <si>
    <t>学生毕业后可从事规划设计、国土资源评价及资源信息化管理、环境评价及管理等方面的公司及研究机构。</t>
  </si>
  <si>
    <t>自然地理与资源环境</t>
  </si>
  <si>
    <t>学生毕业后适宜从事土地资源、水资源、旅游资源保护和开发利用管理，房地产开发管理、环境保护等方面的工作。</t>
  </si>
  <si>
    <t>合计</t>
  </si>
  <si>
    <t>/</t>
  </si>
  <si>
    <t>注：主要就业方向应尽量精简，以免因文字过多影响排版效果。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</si>
</sst>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color theme="1"/>
      <name val="宋体"/>
      <charset val="134"/>
      <scheme val="minor"/>
    </font>
    <font>
      <sz val="11"/>
      <color theme="1"/>
      <name val="宋体"/>
      <charset val="134"/>
    </font>
    <font>
      <b/>
      <sz val="22"/>
      <color theme="1"/>
      <name val="宋体"/>
      <charset val="134"/>
    </font>
    <font>
      <b/>
      <sz val="11"/>
      <color theme="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9"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0" applyNumberFormat="0" applyFill="0" applyAlignment="0" applyProtection="0">
      <alignment vertical="center"/>
    </xf>
    <xf numFmtId="0" fontId="12" fillId="0" borderId="10" applyNumberFormat="0" applyFill="0" applyAlignment="0" applyProtection="0">
      <alignment vertical="center"/>
    </xf>
    <xf numFmtId="0" fontId="13" fillId="0" borderId="11" applyNumberFormat="0" applyFill="0" applyAlignment="0" applyProtection="0">
      <alignment vertical="center"/>
    </xf>
    <xf numFmtId="0" fontId="13" fillId="0" borderId="0" applyNumberFormat="0" applyFill="0" applyBorder="0" applyAlignment="0" applyProtection="0">
      <alignment vertical="center"/>
    </xf>
    <xf numFmtId="0" fontId="14" fillId="4" borderId="12" applyNumberFormat="0" applyAlignment="0" applyProtection="0">
      <alignment vertical="center"/>
    </xf>
    <xf numFmtId="0" fontId="15" fillId="5" borderId="13" applyNumberFormat="0" applyAlignment="0" applyProtection="0">
      <alignment vertical="center"/>
    </xf>
    <xf numFmtId="0" fontId="16" fillId="5" borderId="12" applyNumberFormat="0" applyAlignment="0" applyProtection="0">
      <alignment vertical="center"/>
    </xf>
    <xf numFmtId="0" fontId="17" fillId="6" borderId="14" applyNumberFormat="0" applyAlignment="0" applyProtection="0">
      <alignment vertical="center"/>
    </xf>
    <xf numFmtId="0" fontId="18" fillId="0" borderId="15" applyNumberFormat="0" applyFill="0" applyAlignment="0" applyProtection="0">
      <alignment vertical="center"/>
    </xf>
    <xf numFmtId="0" fontId="19" fillId="0" borderId="16"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1"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0" fillId="0" borderId="0" xfId="0" applyAlignment="1">
      <alignment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1" fillId="2" borderId="1" xfId="0" applyFont="1" applyFill="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1"/>
  <sheetViews>
    <sheetView tabSelected="1" zoomScale="90" zoomScaleNormal="90" workbookViewId="0">
      <pane xSplit="1" ySplit="3" topLeftCell="B23" activePane="bottomRight" state="frozen"/>
      <selection/>
      <selection pane="topRight"/>
      <selection pane="bottomLeft"/>
      <selection pane="bottomRight" activeCell="I4" sqref="I4:I42"/>
    </sheetView>
  </sheetViews>
  <sheetFormatPr defaultColWidth="9" defaultRowHeight="13.5"/>
  <cols>
    <col min="1" max="1" width="12.875" style="2" customWidth="1"/>
    <col min="2" max="3" width="19.125" style="2" customWidth="1"/>
    <col min="4" max="4" width="5.375" style="2" customWidth="1"/>
    <col min="5" max="5" width="55.4083333333333" style="3" customWidth="1"/>
    <col min="6" max="8" width="7.875" style="2" customWidth="1"/>
    <col min="9" max="16382" width="9" style="4"/>
    <col min="16384" max="16384" width="9" style="4"/>
  </cols>
  <sheetData>
    <row r="1" ht="38" customHeight="1" spans="1:8">
      <c r="A1" s="5" t="s">
        <v>0</v>
      </c>
      <c r="B1" s="5"/>
      <c r="C1" s="5"/>
      <c r="D1" s="5"/>
      <c r="E1" s="5"/>
      <c r="F1" s="5"/>
      <c r="G1" s="5"/>
      <c r="H1" s="5"/>
    </row>
    <row r="2" ht="18" customHeight="1" spans="1:9">
      <c r="A2" s="6" t="s">
        <v>1</v>
      </c>
      <c r="B2" s="6" t="s">
        <v>2</v>
      </c>
      <c r="C2" s="6" t="s">
        <v>3</v>
      </c>
      <c r="D2" s="6" t="s">
        <v>4</v>
      </c>
      <c r="E2" s="7" t="s">
        <v>5</v>
      </c>
      <c r="F2" s="8" t="s">
        <v>6</v>
      </c>
      <c r="G2" s="8"/>
      <c r="H2" s="8"/>
      <c r="I2" s="19" t="s">
        <v>7</v>
      </c>
    </row>
    <row r="3" s="1" customFormat="1" ht="18" customHeight="1" spans="1:9">
      <c r="A3" s="6"/>
      <c r="B3" s="6"/>
      <c r="C3" s="6"/>
      <c r="D3" s="6"/>
      <c r="E3" s="7"/>
      <c r="F3" s="8" t="s">
        <v>8</v>
      </c>
      <c r="G3" s="8" t="s">
        <v>9</v>
      </c>
      <c r="H3" s="8" t="s">
        <v>10</v>
      </c>
      <c r="I3" s="19"/>
    </row>
    <row r="4" ht="27" spans="1:9">
      <c r="A4" s="9" t="s">
        <v>11</v>
      </c>
      <c r="B4" s="9" t="s">
        <v>12</v>
      </c>
      <c r="C4" s="9" t="s">
        <v>13</v>
      </c>
      <c r="D4" s="9" t="s">
        <v>14</v>
      </c>
      <c r="E4" s="10" t="s">
        <v>15</v>
      </c>
      <c r="F4" s="9">
        <v>197</v>
      </c>
      <c r="G4" s="9">
        <v>363</v>
      </c>
      <c r="H4" s="9">
        <v>560</v>
      </c>
      <c r="I4" s="20" t="s">
        <v>16</v>
      </c>
    </row>
    <row r="5" ht="29.05" customHeight="1" spans="1:9">
      <c r="A5" s="9" t="s">
        <v>11</v>
      </c>
      <c r="B5" s="9" t="s">
        <v>17</v>
      </c>
      <c r="C5" s="9" t="s">
        <v>18</v>
      </c>
      <c r="D5" s="9" t="s">
        <v>14</v>
      </c>
      <c r="E5" s="11" t="s">
        <v>19</v>
      </c>
      <c r="F5" s="9">
        <v>23</v>
      </c>
      <c r="G5" s="9">
        <v>29</v>
      </c>
      <c r="H5" s="9">
        <v>52</v>
      </c>
      <c r="I5" s="21"/>
    </row>
    <row r="6" ht="27" spans="1:9">
      <c r="A6" s="9" t="s">
        <v>11</v>
      </c>
      <c r="B6" s="9" t="s">
        <v>17</v>
      </c>
      <c r="C6" s="9" t="s">
        <v>20</v>
      </c>
      <c r="D6" s="9" t="s">
        <v>14</v>
      </c>
      <c r="E6" s="10" t="s">
        <v>21</v>
      </c>
      <c r="F6" s="9">
        <v>22</v>
      </c>
      <c r="G6" s="9">
        <v>97</v>
      </c>
      <c r="H6" s="9">
        <v>119</v>
      </c>
      <c r="I6" s="21"/>
    </row>
    <row r="7" ht="40.5" spans="1:9">
      <c r="A7" s="9" t="s">
        <v>11</v>
      </c>
      <c r="B7" s="9" t="s">
        <v>17</v>
      </c>
      <c r="C7" s="9" t="s">
        <v>22</v>
      </c>
      <c r="D7" s="9" t="s">
        <v>14</v>
      </c>
      <c r="E7" s="12" t="s">
        <v>23</v>
      </c>
      <c r="F7" s="9">
        <v>6</v>
      </c>
      <c r="G7" s="9">
        <v>19</v>
      </c>
      <c r="H7" s="9">
        <v>25</v>
      </c>
      <c r="I7" s="21"/>
    </row>
    <row r="8" ht="40.5" spans="1:9">
      <c r="A8" s="9" t="s">
        <v>11</v>
      </c>
      <c r="B8" s="9" t="s">
        <v>17</v>
      </c>
      <c r="C8" s="9" t="s">
        <v>24</v>
      </c>
      <c r="D8" s="9" t="s">
        <v>14</v>
      </c>
      <c r="E8" s="13" t="s">
        <v>25</v>
      </c>
      <c r="F8" s="9">
        <v>32</v>
      </c>
      <c r="G8" s="9">
        <v>102</v>
      </c>
      <c r="H8" s="9">
        <v>134</v>
      </c>
      <c r="I8" s="21"/>
    </row>
    <row r="9" ht="40.5" spans="1:9">
      <c r="A9" s="9" t="s">
        <v>11</v>
      </c>
      <c r="B9" s="9" t="s">
        <v>26</v>
      </c>
      <c r="C9" s="9" t="s">
        <v>27</v>
      </c>
      <c r="D9" s="9" t="s">
        <v>14</v>
      </c>
      <c r="E9" s="13" t="s">
        <v>28</v>
      </c>
      <c r="F9" s="9">
        <v>17</v>
      </c>
      <c r="G9" s="9">
        <v>14</v>
      </c>
      <c r="H9" s="9">
        <v>31</v>
      </c>
      <c r="I9" s="21"/>
    </row>
    <row r="10" ht="27" spans="1:9">
      <c r="A10" s="9" t="s">
        <v>11</v>
      </c>
      <c r="B10" s="9" t="s">
        <v>26</v>
      </c>
      <c r="C10" s="9" t="s">
        <v>29</v>
      </c>
      <c r="D10" s="9" t="s">
        <v>14</v>
      </c>
      <c r="E10" s="13" t="s">
        <v>30</v>
      </c>
      <c r="F10" s="9">
        <v>48</v>
      </c>
      <c r="G10" s="9">
        <v>64</v>
      </c>
      <c r="H10" s="9">
        <v>112</v>
      </c>
      <c r="I10" s="21"/>
    </row>
    <row r="11" ht="40.5" spans="1:9">
      <c r="A11" s="9" t="s">
        <v>11</v>
      </c>
      <c r="B11" s="9" t="s">
        <v>26</v>
      </c>
      <c r="C11" s="9" t="s">
        <v>31</v>
      </c>
      <c r="D11" s="9" t="s">
        <v>14</v>
      </c>
      <c r="E11" s="13" t="s">
        <v>32</v>
      </c>
      <c r="F11" s="9">
        <v>1</v>
      </c>
      <c r="G11" s="9">
        <v>9</v>
      </c>
      <c r="H11" s="9">
        <v>10</v>
      </c>
      <c r="I11" s="21"/>
    </row>
    <row r="12" ht="27" spans="1:9">
      <c r="A12" s="9" t="s">
        <v>11</v>
      </c>
      <c r="B12" s="9" t="s">
        <v>26</v>
      </c>
      <c r="C12" s="9" t="s">
        <v>33</v>
      </c>
      <c r="D12" s="9" t="s">
        <v>14</v>
      </c>
      <c r="E12" s="13" t="s">
        <v>34</v>
      </c>
      <c r="F12" s="9">
        <v>55</v>
      </c>
      <c r="G12" s="9">
        <v>146</v>
      </c>
      <c r="H12" s="9">
        <v>201</v>
      </c>
      <c r="I12" s="21"/>
    </row>
    <row r="13" ht="40.5" spans="1:9">
      <c r="A13" s="9" t="s">
        <v>11</v>
      </c>
      <c r="B13" s="9" t="s">
        <v>26</v>
      </c>
      <c r="C13" s="9" t="s">
        <v>35</v>
      </c>
      <c r="D13" s="9" t="s">
        <v>14</v>
      </c>
      <c r="E13" s="13" t="s">
        <v>36</v>
      </c>
      <c r="F13" s="9">
        <v>106</v>
      </c>
      <c r="G13" s="9">
        <v>210</v>
      </c>
      <c r="H13" s="9">
        <v>316</v>
      </c>
      <c r="I13" s="21"/>
    </row>
    <row r="14" ht="27" spans="1:9">
      <c r="A14" s="9" t="s">
        <v>11</v>
      </c>
      <c r="B14" s="9" t="s">
        <v>26</v>
      </c>
      <c r="C14" s="9" t="s">
        <v>37</v>
      </c>
      <c r="D14" s="9" t="s">
        <v>14</v>
      </c>
      <c r="E14" s="13" t="s">
        <v>38</v>
      </c>
      <c r="F14" s="9">
        <v>99</v>
      </c>
      <c r="G14" s="9">
        <v>256</v>
      </c>
      <c r="H14" s="9">
        <v>355</v>
      </c>
      <c r="I14" s="21"/>
    </row>
    <row r="15" ht="27" spans="1:9">
      <c r="A15" s="9" t="s">
        <v>11</v>
      </c>
      <c r="B15" s="9" t="s">
        <v>39</v>
      </c>
      <c r="C15" s="9" t="s">
        <v>37</v>
      </c>
      <c r="D15" s="9" t="s">
        <v>14</v>
      </c>
      <c r="E15" s="13" t="s">
        <v>38</v>
      </c>
      <c r="F15" s="9">
        <v>3</v>
      </c>
      <c r="G15" s="9">
        <v>6</v>
      </c>
      <c r="H15" s="9">
        <v>9</v>
      </c>
      <c r="I15" s="21"/>
    </row>
    <row r="16" ht="40.5" spans="1:9">
      <c r="A16" s="9" t="s">
        <v>11</v>
      </c>
      <c r="B16" s="9" t="s">
        <v>40</v>
      </c>
      <c r="C16" s="9" t="s">
        <v>41</v>
      </c>
      <c r="D16" s="9" t="s">
        <v>14</v>
      </c>
      <c r="E16" s="13" t="s">
        <v>42</v>
      </c>
      <c r="F16" s="9">
        <v>44</v>
      </c>
      <c r="G16" s="9">
        <v>129</v>
      </c>
      <c r="H16" s="9">
        <v>173</v>
      </c>
      <c r="I16" s="21"/>
    </row>
    <row r="17" ht="27" spans="1:9">
      <c r="A17" s="9" t="s">
        <v>11</v>
      </c>
      <c r="B17" s="9" t="s">
        <v>40</v>
      </c>
      <c r="C17" s="9" t="s">
        <v>43</v>
      </c>
      <c r="D17" s="9" t="s">
        <v>14</v>
      </c>
      <c r="E17" s="13" t="s">
        <v>44</v>
      </c>
      <c r="F17" s="9">
        <v>146</v>
      </c>
      <c r="G17" s="9">
        <v>669</v>
      </c>
      <c r="H17" s="9">
        <v>815</v>
      </c>
      <c r="I17" s="21"/>
    </row>
    <row r="18" ht="27" spans="1:9">
      <c r="A18" s="9" t="s">
        <v>11</v>
      </c>
      <c r="B18" s="9" t="s">
        <v>40</v>
      </c>
      <c r="C18" s="9" t="s">
        <v>45</v>
      </c>
      <c r="D18" s="9" t="s">
        <v>14</v>
      </c>
      <c r="E18" s="13" t="s">
        <v>44</v>
      </c>
      <c r="F18" s="9">
        <v>59</v>
      </c>
      <c r="G18" s="9">
        <v>168</v>
      </c>
      <c r="H18" s="9">
        <v>227</v>
      </c>
      <c r="I18" s="21"/>
    </row>
    <row r="19" ht="108" spans="1:9">
      <c r="A19" s="9" t="s">
        <v>11</v>
      </c>
      <c r="B19" s="9" t="s">
        <v>46</v>
      </c>
      <c r="C19" s="9" t="s">
        <v>47</v>
      </c>
      <c r="D19" s="9" t="s">
        <v>14</v>
      </c>
      <c r="E19" s="13" t="s">
        <v>48</v>
      </c>
      <c r="F19" s="9">
        <v>26</v>
      </c>
      <c r="G19" s="9">
        <v>25</v>
      </c>
      <c r="H19" s="9">
        <v>51</v>
      </c>
      <c r="I19" s="21"/>
    </row>
    <row r="20" ht="27" spans="1:9">
      <c r="A20" s="9" t="s">
        <v>11</v>
      </c>
      <c r="B20" s="9" t="s">
        <v>46</v>
      </c>
      <c r="C20" s="9" t="s">
        <v>49</v>
      </c>
      <c r="D20" s="9" t="s">
        <v>14</v>
      </c>
      <c r="E20" s="13" t="s">
        <v>50</v>
      </c>
      <c r="F20" s="9">
        <v>33</v>
      </c>
      <c r="G20" s="9">
        <v>23</v>
      </c>
      <c r="H20" s="9">
        <v>56</v>
      </c>
      <c r="I20" s="21"/>
    </row>
    <row r="21" ht="40.5" spans="1:9">
      <c r="A21" s="9" t="s">
        <v>11</v>
      </c>
      <c r="B21" s="9" t="s">
        <v>46</v>
      </c>
      <c r="C21" s="9" t="s">
        <v>51</v>
      </c>
      <c r="D21" s="9" t="s">
        <v>14</v>
      </c>
      <c r="E21" s="13" t="s">
        <v>52</v>
      </c>
      <c r="F21" s="9">
        <v>114</v>
      </c>
      <c r="G21" s="9">
        <v>72</v>
      </c>
      <c r="H21" s="9">
        <v>186</v>
      </c>
      <c r="I21" s="21"/>
    </row>
    <row r="22" ht="40.5" spans="1:9">
      <c r="A22" s="9" t="s">
        <v>11</v>
      </c>
      <c r="B22" s="9" t="s">
        <v>46</v>
      </c>
      <c r="C22" s="9" t="s">
        <v>53</v>
      </c>
      <c r="D22" s="9" t="s">
        <v>14</v>
      </c>
      <c r="E22" s="13" t="s">
        <v>54</v>
      </c>
      <c r="F22" s="9">
        <v>31</v>
      </c>
      <c r="G22" s="9">
        <v>51</v>
      </c>
      <c r="H22" s="9">
        <v>82</v>
      </c>
      <c r="I22" s="21"/>
    </row>
    <row r="23" ht="40.5" spans="1:9">
      <c r="A23" s="9" t="s">
        <v>11</v>
      </c>
      <c r="B23" s="9" t="s">
        <v>46</v>
      </c>
      <c r="C23" s="9" t="s">
        <v>55</v>
      </c>
      <c r="D23" s="9" t="s">
        <v>14</v>
      </c>
      <c r="E23" s="13" t="s">
        <v>54</v>
      </c>
      <c r="F23" s="9">
        <v>48</v>
      </c>
      <c r="G23" s="9">
        <v>70</v>
      </c>
      <c r="H23" s="9">
        <v>118</v>
      </c>
      <c r="I23" s="21"/>
    </row>
    <row r="24" ht="27" spans="1:9">
      <c r="A24" s="9" t="s">
        <v>11</v>
      </c>
      <c r="B24" s="9" t="s">
        <v>46</v>
      </c>
      <c r="C24" s="9" t="s">
        <v>56</v>
      </c>
      <c r="D24" s="9" t="s">
        <v>14</v>
      </c>
      <c r="E24" s="13" t="s">
        <v>57</v>
      </c>
      <c r="F24" s="9">
        <v>18</v>
      </c>
      <c r="G24" s="9">
        <v>25</v>
      </c>
      <c r="H24" s="9">
        <v>43</v>
      </c>
      <c r="I24" s="21"/>
    </row>
    <row r="25" ht="27" spans="1:9">
      <c r="A25" s="9" t="s">
        <v>11</v>
      </c>
      <c r="B25" s="9" t="s">
        <v>46</v>
      </c>
      <c r="C25" s="9" t="s">
        <v>58</v>
      </c>
      <c r="D25" s="9" t="s">
        <v>14</v>
      </c>
      <c r="E25" s="13" t="s">
        <v>59</v>
      </c>
      <c r="F25" s="9">
        <v>52</v>
      </c>
      <c r="G25" s="9">
        <v>98</v>
      </c>
      <c r="H25" s="9">
        <v>150</v>
      </c>
      <c r="I25" s="21"/>
    </row>
    <row r="26" ht="40.5" spans="1:9">
      <c r="A26" s="9" t="s">
        <v>11</v>
      </c>
      <c r="B26" s="9" t="s">
        <v>60</v>
      </c>
      <c r="C26" s="9" t="s">
        <v>61</v>
      </c>
      <c r="D26" s="9" t="s">
        <v>14</v>
      </c>
      <c r="E26" s="13" t="s">
        <v>62</v>
      </c>
      <c r="F26" s="9">
        <v>33</v>
      </c>
      <c r="G26" s="9">
        <v>5</v>
      </c>
      <c r="H26" s="9">
        <v>38</v>
      </c>
      <c r="I26" s="21"/>
    </row>
    <row r="27" ht="40.5" spans="1:9">
      <c r="A27" s="9" t="s">
        <v>11</v>
      </c>
      <c r="B27" s="9" t="s">
        <v>63</v>
      </c>
      <c r="C27" s="9" t="s">
        <v>64</v>
      </c>
      <c r="D27" s="9" t="s">
        <v>14</v>
      </c>
      <c r="E27" s="13" t="s">
        <v>65</v>
      </c>
      <c r="F27" s="9">
        <v>3</v>
      </c>
      <c r="G27" s="9">
        <v>8</v>
      </c>
      <c r="H27" s="9">
        <v>11</v>
      </c>
      <c r="I27" s="21"/>
    </row>
    <row r="28" ht="40.5" spans="1:9">
      <c r="A28" s="9" t="s">
        <v>11</v>
      </c>
      <c r="B28" s="9" t="s">
        <v>63</v>
      </c>
      <c r="C28" s="9" t="s">
        <v>66</v>
      </c>
      <c r="D28" s="9" t="s">
        <v>14</v>
      </c>
      <c r="E28" s="13" t="s">
        <v>67</v>
      </c>
      <c r="F28" s="9">
        <v>6</v>
      </c>
      <c r="G28" s="9">
        <v>20</v>
      </c>
      <c r="H28" s="9">
        <v>26</v>
      </c>
      <c r="I28" s="21"/>
    </row>
    <row r="29" ht="40.5" spans="1:9">
      <c r="A29" s="9" t="s">
        <v>11</v>
      </c>
      <c r="B29" s="9" t="s">
        <v>63</v>
      </c>
      <c r="C29" s="9" t="s">
        <v>68</v>
      </c>
      <c r="D29" s="9" t="s">
        <v>14</v>
      </c>
      <c r="E29" s="13" t="s">
        <v>69</v>
      </c>
      <c r="F29" s="9">
        <v>23</v>
      </c>
      <c r="G29" s="9">
        <v>114</v>
      </c>
      <c r="H29" s="14">
        <v>137</v>
      </c>
      <c r="I29" s="21"/>
    </row>
    <row r="30" ht="27" spans="1:9">
      <c r="A30" s="9" t="s">
        <v>11</v>
      </c>
      <c r="B30" s="9" t="s">
        <v>63</v>
      </c>
      <c r="C30" s="9" t="s">
        <v>70</v>
      </c>
      <c r="D30" s="9" t="s">
        <v>14</v>
      </c>
      <c r="E30" s="13" t="s">
        <v>71</v>
      </c>
      <c r="F30" s="9">
        <v>35</v>
      </c>
      <c r="G30" s="9">
        <v>296</v>
      </c>
      <c r="H30" s="9">
        <v>331</v>
      </c>
      <c r="I30" s="21"/>
    </row>
    <row r="31" ht="40.5" spans="1:9">
      <c r="A31" s="9" t="s">
        <v>11</v>
      </c>
      <c r="B31" s="9" t="s">
        <v>72</v>
      </c>
      <c r="C31" s="9" t="s">
        <v>73</v>
      </c>
      <c r="D31" s="9" t="s">
        <v>14</v>
      </c>
      <c r="E31" s="13" t="s">
        <v>74</v>
      </c>
      <c r="F31" s="9">
        <v>38</v>
      </c>
      <c r="G31" s="9">
        <v>0</v>
      </c>
      <c r="H31" s="14">
        <v>38</v>
      </c>
      <c r="I31" s="21"/>
    </row>
    <row r="32" ht="54" spans="1:9">
      <c r="A32" s="9" t="s">
        <v>11</v>
      </c>
      <c r="B32" s="9" t="s">
        <v>72</v>
      </c>
      <c r="C32" s="9" t="s">
        <v>75</v>
      </c>
      <c r="D32" s="9" t="s">
        <v>14</v>
      </c>
      <c r="E32" s="13" t="s">
        <v>76</v>
      </c>
      <c r="F32" s="9">
        <v>159</v>
      </c>
      <c r="G32" s="9">
        <v>16</v>
      </c>
      <c r="H32" s="9">
        <v>175</v>
      </c>
      <c r="I32" s="21"/>
    </row>
    <row r="33" ht="40.5" spans="1:9">
      <c r="A33" s="9" t="s">
        <v>11</v>
      </c>
      <c r="B33" s="9" t="s">
        <v>72</v>
      </c>
      <c r="C33" s="9" t="s">
        <v>77</v>
      </c>
      <c r="D33" s="9" t="s">
        <v>14</v>
      </c>
      <c r="E33" s="13" t="s">
        <v>78</v>
      </c>
      <c r="F33" s="9">
        <v>75</v>
      </c>
      <c r="G33" s="9">
        <v>64</v>
      </c>
      <c r="H33" s="9">
        <v>139</v>
      </c>
      <c r="I33" s="21"/>
    </row>
    <row r="34" ht="40.5" spans="1:9">
      <c r="A34" s="9" t="s">
        <v>11</v>
      </c>
      <c r="B34" s="9" t="s">
        <v>72</v>
      </c>
      <c r="C34" s="9" t="s">
        <v>79</v>
      </c>
      <c r="D34" s="9" t="s">
        <v>14</v>
      </c>
      <c r="E34" s="13" t="s">
        <v>80</v>
      </c>
      <c r="F34" s="9">
        <v>127</v>
      </c>
      <c r="G34" s="9">
        <v>45</v>
      </c>
      <c r="H34" s="9">
        <v>172</v>
      </c>
      <c r="I34" s="21"/>
    </row>
    <row r="35" ht="40.5" spans="1:9">
      <c r="A35" s="9" t="s">
        <v>11</v>
      </c>
      <c r="B35" s="9" t="s">
        <v>72</v>
      </c>
      <c r="C35" s="9" t="s">
        <v>81</v>
      </c>
      <c r="D35" s="9" t="s">
        <v>14</v>
      </c>
      <c r="E35" s="13" t="s">
        <v>82</v>
      </c>
      <c r="F35" s="9">
        <v>321</v>
      </c>
      <c r="G35" s="9">
        <v>100</v>
      </c>
      <c r="H35" s="9">
        <v>421</v>
      </c>
      <c r="I35" s="21"/>
    </row>
    <row r="36" ht="40.5" spans="1:9">
      <c r="A36" s="9" t="s">
        <v>11</v>
      </c>
      <c r="B36" s="9" t="s">
        <v>72</v>
      </c>
      <c r="C36" s="9" t="s">
        <v>83</v>
      </c>
      <c r="D36" s="9" t="s">
        <v>14</v>
      </c>
      <c r="E36" s="13" t="s">
        <v>84</v>
      </c>
      <c r="F36" s="9">
        <v>130</v>
      </c>
      <c r="G36" s="9">
        <v>36</v>
      </c>
      <c r="H36" s="9">
        <v>166</v>
      </c>
      <c r="I36" s="21"/>
    </row>
    <row r="37" ht="27" spans="1:9">
      <c r="A37" s="9" t="s">
        <v>11</v>
      </c>
      <c r="B37" s="9" t="s">
        <v>85</v>
      </c>
      <c r="C37" s="9" t="s">
        <v>86</v>
      </c>
      <c r="D37" s="9" t="s">
        <v>14</v>
      </c>
      <c r="E37" s="13" t="s">
        <v>87</v>
      </c>
      <c r="F37" s="9">
        <v>7</v>
      </c>
      <c r="G37" s="9">
        <v>19</v>
      </c>
      <c r="H37" s="9">
        <v>26</v>
      </c>
      <c r="I37" s="21"/>
    </row>
    <row r="38" ht="40.5" spans="1:9">
      <c r="A38" s="9" t="s">
        <v>11</v>
      </c>
      <c r="B38" s="9" t="s">
        <v>85</v>
      </c>
      <c r="C38" s="9" t="s">
        <v>88</v>
      </c>
      <c r="D38" s="9" t="s">
        <v>14</v>
      </c>
      <c r="E38" s="13" t="s">
        <v>89</v>
      </c>
      <c r="F38" s="9">
        <v>80</v>
      </c>
      <c r="G38" s="9">
        <v>344</v>
      </c>
      <c r="H38" s="9">
        <v>424</v>
      </c>
      <c r="I38" s="21"/>
    </row>
    <row r="39" ht="40.5" spans="1:9">
      <c r="A39" s="9" t="s">
        <v>11</v>
      </c>
      <c r="B39" s="9" t="s">
        <v>85</v>
      </c>
      <c r="C39" s="9" t="s">
        <v>90</v>
      </c>
      <c r="D39" s="9" t="s">
        <v>14</v>
      </c>
      <c r="E39" s="13" t="s">
        <v>91</v>
      </c>
      <c r="F39" s="9">
        <v>11</v>
      </c>
      <c r="G39" s="9">
        <v>59</v>
      </c>
      <c r="H39" s="9">
        <v>70</v>
      </c>
      <c r="I39" s="21"/>
    </row>
    <row r="40" ht="27" spans="1:9">
      <c r="A40" s="9" t="s">
        <v>11</v>
      </c>
      <c r="B40" s="9" t="s">
        <v>85</v>
      </c>
      <c r="C40" s="9" t="s">
        <v>92</v>
      </c>
      <c r="D40" s="9" t="s">
        <v>14</v>
      </c>
      <c r="E40" s="13" t="s">
        <v>93</v>
      </c>
      <c r="F40" s="9">
        <v>10</v>
      </c>
      <c r="G40" s="9">
        <v>81</v>
      </c>
      <c r="H40" s="9">
        <v>91</v>
      </c>
      <c r="I40" s="21"/>
    </row>
    <row r="41" ht="40.5" spans="1:9">
      <c r="A41" s="9" t="s">
        <v>11</v>
      </c>
      <c r="B41" s="9" t="s">
        <v>94</v>
      </c>
      <c r="C41" s="9" t="s">
        <v>95</v>
      </c>
      <c r="D41" s="9" t="s">
        <v>14</v>
      </c>
      <c r="E41" s="13" t="s">
        <v>96</v>
      </c>
      <c r="F41" s="9">
        <v>68</v>
      </c>
      <c r="G41" s="9">
        <v>19</v>
      </c>
      <c r="H41" s="9">
        <v>87</v>
      </c>
      <c r="I41" s="21"/>
    </row>
    <row r="42" ht="40.5" spans="1:9">
      <c r="A42" s="9" t="s">
        <v>11</v>
      </c>
      <c r="B42" s="9" t="s">
        <v>97</v>
      </c>
      <c r="C42" s="9" t="s">
        <v>98</v>
      </c>
      <c r="D42" s="9" t="s">
        <v>14</v>
      </c>
      <c r="E42" s="13" t="s">
        <v>99</v>
      </c>
      <c r="F42" s="9">
        <v>94</v>
      </c>
      <c r="G42" s="9">
        <v>377</v>
      </c>
      <c r="H42" s="9">
        <v>471</v>
      </c>
      <c r="I42" s="22"/>
    </row>
    <row r="43" ht="27" spans="1:9">
      <c r="A43" s="9" t="s">
        <v>11</v>
      </c>
      <c r="B43" s="9" t="s">
        <v>100</v>
      </c>
      <c r="C43" s="9" t="s">
        <v>101</v>
      </c>
      <c r="D43" s="9" t="s">
        <v>14</v>
      </c>
      <c r="E43" s="13" t="s">
        <v>102</v>
      </c>
      <c r="F43" s="9">
        <v>63</v>
      </c>
      <c r="G43" s="9">
        <v>356</v>
      </c>
      <c r="H43" s="9">
        <v>419</v>
      </c>
      <c r="I43" s="20" t="s">
        <v>103</v>
      </c>
    </row>
    <row r="44" ht="67.5" spans="1:9">
      <c r="A44" s="9" t="s">
        <v>11</v>
      </c>
      <c r="B44" s="9" t="s">
        <v>104</v>
      </c>
      <c r="C44" s="9" t="s">
        <v>105</v>
      </c>
      <c r="D44" s="9" t="s">
        <v>14</v>
      </c>
      <c r="E44" s="13" t="s">
        <v>106</v>
      </c>
      <c r="F44" s="9">
        <v>11</v>
      </c>
      <c r="G44" s="9">
        <v>26</v>
      </c>
      <c r="H44" s="9">
        <v>37</v>
      </c>
      <c r="I44" s="21"/>
    </row>
    <row r="45" ht="40.5" spans="1:9">
      <c r="A45" s="9" t="s">
        <v>11</v>
      </c>
      <c r="B45" s="9" t="s">
        <v>104</v>
      </c>
      <c r="C45" s="9" t="s">
        <v>107</v>
      </c>
      <c r="D45" s="9" t="s">
        <v>14</v>
      </c>
      <c r="E45" s="13" t="s">
        <v>108</v>
      </c>
      <c r="F45" s="9">
        <v>17</v>
      </c>
      <c r="G45" s="9">
        <v>41</v>
      </c>
      <c r="H45" s="9">
        <v>58</v>
      </c>
      <c r="I45" s="21"/>
    </row>
    <row r="46" ht="40.5" spans="1:9">
      <c r="A46" s="9" t="s">
        <v>11</v>
      </c>
      <c r="B46" s="9" t="s">
        <v>104</v>
      </c>
      <c r="C46" s="9" t="s">
        <v>109</v>
      </c>
      <c r="D46" s="9" t="s">
        <v>14</v>
      </c>
      <c r="E46" s="13" t="s">
        <v>110</v>
      </c>
      <c r="F46" s="9">
        <v>32</v>
      </c>
      <c r="G46" s="9">
        <v>20</v>
      </c>
      <c r="H46" s="9">
        <v>52</v>
      </c>
      <c r="I46" s="21"/>
    </row>
    <row r="47" ht="27" spans="1:9">
      <c r="A47" s="9" t="s">
        <v>11</v>
      </c>
      <c r="B47" s="9" t="s">
        <v>111</v>
      </c>
      <c r="C47" s="9" t="s">
        <v>112</v>
      </c>
      <c r="D47" s="9" t="s">
        <v>14</v>
      </c>
      <c r="E47" s="13" t="s">
        <v>113</v>
      </c>
      <c r="F47" s="9">
        <v>17</v>
      </c>
      <c r="G47" s="9">
        <v>37</v>
      </c>
      <c r="H47" s="9">
        <v>54</v>
      </c>
      <c r="I47" s="21"/>
    </row>
    <row r="48" ht="40.5" spans="1:9">
      <c r="A48" s="9" t="s">
        <v>11</v>
      </c>
      <c r="B48" s="9" t="s">
        <v>114</v>
      </c>
      <c r="C48" s="9" t="s">
        <v>115</v>
      </c>
      <c r="D48" s="9" t="s">
        <v>14</v>
      </c>
      <c r="E48" s="13" t="s">
        <v>116</v>
      </c>
      <c r="F48" s="9">
        <v>27</v>
      </c>
      <c r="G48" s="9">
        <v>43</v>
      </c>
      <c r="H48" s="9">
        <v>70</v>
      </c>
      <c r="I48" s="21"/>
    </row>
    <row r="49" ht="40.5" spans="1:9">
      <c r="A49" s="9" t="s">
        <v>11</v>
      </c>
      <c r="B49" s="9" t="s">
        <v>114</v>
      </c>
      <c r="C49" s="9" t="s">
        <v>117</v>
      </c>
      <c r="D49" s="9" t="s">
        <v>14</v>
      </c>
      <c r="E49" s="13" t="s">
        <v>118</v>
      </c>
      <c r="F49" s="9">
        <v>32</v>
      </c>
      <c r="G49" s="9">
        <v>14</v>
      </c>
      <c r="H49" s="9">
        <v>46</v>
      </c>
      <c r="I49" s="21"/>
    </row>
    <row r="50" ht="27" spans="1:9">
      <c r="A50" s="9" t="s">
        <v>11</v>
      </c>
      <c r="B50" s="9" t="s">
        <v>119</v>
      </c>
      <c r="C50" s="9" t="s">
        <v>120</v>
      </c>
      <c r="D50" s="9" t="s">
        <v>14</v>
      </c>
      <c r="E50" s="13" t="s">
        <v>121</v>
      </c>
      <c r="F50" s="9">
        <v>39</v>
      </c>
      <c r="G50" s="9">
        <v>58</v>
      </c>
      <c r="H50" s="9">
        <v>97</v>
      </c>
      <c r="I50" s="21"/>
    </row>
    <row r="51" ht="27" spans="1:9">
      <c r="A51" s="9" t="s">
        <v>11</v>
      </c>
      <c r="B51" s="9" t="s">
        <v>122</v>
      </c>
      <c r="C51" s="9" t="s">
        <v>123</v>
      </c>
      <c r="D51" s="9" t="s">
        <v>14</v>
      </c>
      <c r="E51" s="13" t="s">
        <v>124</v>
      </c>
      <c r="F51" s="9">
        <v>64</v>
      </c>
      <c r="G51" s="9">
        <v>133</v>
      </c>
      <c r="H51" s="9">
        <v>197</v>
      </c>
      <c r="I51" s="21"/>
    </row>
    <row r="52" ht="54" spans="1:9">
      <c r="A52" s="9" t="s">
        <v>11</v>
      </c>
      <c r="B52" s="9" t="s">
        <v>125</v>
      </c>
      <c r="C52" s="9" t="s">
        <v>126</v>
      </c>
      <c r="D52" s="9" t="s">
        <v>14</v>
      </c>
      <c r="E52" s="13" t="s">
        <v>127</v>
      </c>
      <c r="F52" s="9">
        <v>11</v>
      </c>
      <c r="G52" s="9">
        <v>27</v>
      </c>
      <c r="H52" s="9">
        <v>38</v>
      </c>
      <c r="I52" s="21"/>
    </row>
    <row r="53" ht="27" spans="1:9">
      <c r="A53" s="9" t="s">
        <v>11</v>
      </c>
      <c r="B53" s="9" t="s">
        <v>125</v>
      </c>
      <c r="C53" s="9" t="s">
        <v>128</v>
      </c>
      <c r="D53" s="9" t="s">
        <v>14</v>
      </c>
      <c r="E53" s="13" t="s">
        <v>129</v>
      </c>
      <c r="F53" s="9">
        <v>34</v>
      </c>
      <c r="G53" s="9">
        <v>26</v>
      </c>
      <c r="H53" s="9">
        <v>60</v>
      </c>
      <c r="I53" s="21"/>
    </row>
    <row r="54" ht="27" spans="1:9">
      <c r="A54" s="9" t="s">
        <v>11</v>
      </c>
      <c r="B54" s="9" t="s">
        <v>125</v>
      </c>
      <c r="C54" s="9" t="s">
        <v>130</v>
      </c>
      <c r="D54" s="9" t="s">
        <v>14</v>
      </c>
      <c r="E54" s="13" t="s">
        <v>131</v>
      </c>
      <c r="F54" s="9">
        <v>17</v>
      </c>
      <c r="G54" s="9">
        <v>13</v>
      </c>
      <c r="H54" s="9">
        <v>30</v>
      </c>
      <c r="I54" s="22"/>
    </row>
    <row r="55" ht="27.2" customHeight="1" spans="1:9">
      <c r="A55" s="15" t="s">
        <v>132</v>
      </c>
      <c r="B55" s="16"/>
      <c r="C55" s="15" t="s">
        <v>133</v>
      </c>
      <c r="D55" s="17"/>
      <c r="E55" s="16"/>
      <c r="F55" s="9">
        <f>SUM(F4:F54)</f>
        <v>2764</v>
      </c>
      <c r="G55" s="9">
        <f>SUM(G4:G54)</f>
        <v>5042</v>
      </c>
      <c r="H55" s="9">
        <f>SUM(H4:H54)</f>
        <v>7806</v>
      </c>
      <c r="I55" s="23" t="s">
        <v>133</v>
      </c>
    </row>
    <row r="56" ht="24.95" customHeight="1" spans="1:8">
      <c r="A56" s="18" t="s">
        <v>134</v>
      </c>
      <c r="B56" s="18"/>
      <c r="C56" s="18"/>
      <c r="D56" s="18"/>
      <c r="E56" s="18"/>
      <c r="F56" s="18"/>
      <c r="G56" s="18"/>
      <c r="H56" s="18"/>
    </row>
    <row r="61" spans="20:20">
      <c r="T61" s="23"/>
    </row>
  </sheetData>
  <sheetProtection formatCells="0" formatColumns="0" formatRows="0" insertRows="0" insertColumns="0" insertHyperlinks="0" deleteColumns="0" deleteRows="0" sort="0" autoFilter="0" pivotTables="0"/>
  <mergeCells count="13">
    <mergeCell ref="A1:H1"/>
    <mergeCell ref="F2:H2"/>
    <mergeCell ref="A55:B55"/>
    <mergeCell ref="C55:E55"/>
    <mergeCell ref="A56:H56"/>
    <mergeCell ref="A2:A3"/>
    <mergeCell ref="B2:B3"/>
    <mergeCell ref="C2:C3"/>
    <mergeCell ref="D2:D3"/>
    <mergeCell ref="E2:E3"/>
    <mergeCell ref="I2:I3"/>
    <mergeCell ref="I4:I42"/>
    <mergeCell ref="I43:I54"/>
  </mergeCells>
  <pageMargins left="0.7" right="0.7" top="0.75" bottom="0.75" header="0.3" footer="0.3"/>
  <pageSetup paperSize="9" orientation="portrait"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formatColumns="0" formatRows="0" insertRows="0" insertColumns="0" insertHyperlinks="0" deleteColumns="0" deleteRows="0" sort="0" autoFilter="0" pivotTables="0"/>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L i s t   s h e e t S t i d = " 3 " / > < p i x e l a t o r L i s t   s h e e t S t i d = " 4 " / > < / p i x e l a t o r s > 
</file>

<file path=customXml/item2.xml>��< ? x m l   v e r s i o n = " 1 . 0 "   s t a n d a l o n e = " y e s " ? > < a u t o f i l t e r s   x m l n s = " h t t p s : / / w e b . w p s . c n / e t / 2 0 1 8 / m a i n " > < s h e e t I t e m   s h e e t S t i d = " 1 " > < f i l t e r D a t a   f i l t e r I D = " 5 2 3 1 8 1 0 4 4 " / > < f i l t e r D a t a   f i l t e r I D = " 2 4 3 9 2 0 8 1 7 " / > < f i l t e r D a t a   f i l t e r I D = " 1 0 5 9 5 8 8 7 0 8 " > < h i d d e n R a n g e   r o w F r o m = " 3 "   r o w T o = " 6 " / > < h i d d e n R a n g e   r o w F r o m = " 8 "   r o w T o = " 3 8 " / > < h i d d e n R a n g e   r o w F r o m = " 4 4 "   r o w T o = " 5 4 " / > < h i d d e n R a n g e   r o w F r o m = " 5 6 "   r o w T o = " 5 6 " / > < / f i l t e r D a t a > < f i l t e r D a t a   f i l t e r I D = " 3 8 0 8 3 7 0 5 8 " / > < a u t o f i l t e r I n f o   f i l t e r I D = " 1 0 5 9 5 8 8 7 0 8 " > < a u t o F i l t e r   x m l n s = " h t t p : / / s c h e m a s . o p e n x m l f o r m a t s . o r g / s p r e a d s h e e t m l / 2 0 0 6 / m a i n "   r e f = " A 3 : H 5 7 " > < f i l t e r C o l u m n   c o l I d = " 1 " > < c u s t o m F i l t e r s > < c u s t o m F i l t e r   o p e r a t o r = " e q u a l "   v a l = " �Oo`Nzf���]zf[b�" / > < / c u s t o m F i l t e r s > < / f i l t e r C o l u m n > < / a u t o F i l t e r > < / a u t o f i l t e r I n f o > < / s h e e t I t e m > < / a u t o f i l t e r s > 
</file>

<file path=customXml/item3.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f i l e I d = " "   i s F i l t e r S h a r e d = " 0 "   c o r e C o n q u e r U s e r I d = " "   i s A u t o U p d a t e P a u s e d = " 0 "   f i l t e r T y p e = " u s e r " 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D5662047-3127-477A-AC3A-1D340467FB41}">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Company>Microsoft</Company>
  <Application>WPS Office WWO_wpscloud_20240912200119-2f3a33a672</Application>
  <HeadingPairs>
    <vt:vector size="2" baseType="variant">
      <vt:variant>
        <vt:lpstr>工作表</vt:lpstr>
      </vt:variant>
      <vt:variant>
        <vt:i4>2</vt:i4>
      </vt:variant>
    </vt:vector>
  </HeadingPairs>
  <TitlesOfParts>
    <vt:vector size="2" baseType="lpstr">
      <vt:lpstr>Sheet1</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dc:creator>
  <cp:lastModifiedBy>xinhuajob</cp:lastModifiedBy>
  <dcterms:created xsi:type="dcterms:W3CDTF">2018-09-14T00:04:00Z</dcterms:created>
  <cp:lastPrinted>2020-09-12T00:09:00Z</cp:lastPrinted>
  <dcterms:modified xsi:type="dcterms:W3CDTF">2024-11-19T09:18:11Z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7C7C200314A54BDFBEC9CBE707E3870F_13</vt:lpwstr>
  </property>
  <property fmtid="{D5CDD505-2E9C-101B-9397-08002B2CF9AE}" pid="3" name="KSOProductBuildVer">
    <vt:lpwstr>2052-12.1.0.18345</vt:lpwstr>
  </property>
</Properties>
</file>