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4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<sst xmlns="http://schemas.openxmlformats.org/spreadsheetml/2006/main" count="114" uniqueCount="65">
  <si>
    <t>2025届毕业生生源信息</t>
  </si>
  <si>
    <t>学校名称：</t>
  </si>
  <si>
    <t>湖南汽车工程职业学院</t>
  </si>
  <si>
    <t>系部</t>
  </si>
  <si>
    <t>专业</t>
  </si>
  <si>
    <t>层次</t>
  </si>
  <si>
    <t>男生</t>
  </si>
  <si>
    <t>女生</t>
  </si>
  <si>
    <t>小计</t>
  </si>
  <si>
    <t>车辆工程学院     （6个专业共716人）  （男生652人、女生64人）</t>
  </si>
  <si>
    <t>汽车电子技术</t>
  </si>
  <si>
    <t>大专</t>
  </si>
  <si>
    <t>汽车制造与装配技术</t>
  </si>
  <si>
    <t>智能交通技术运用</t>
  </si>
  <si>
    <t>汽车智能技术</t>
  </si>
  <si>
    <t>物联网应用技术</t>
  </si>
  <si>
    <t>智能网联汽车技术</t>
  </si>
  <si>
    <t>车辆运用学院       （4个专业共806人）    （男生730人、女生76人）</t>
  </si>
  <si>
    <t>汽车技术服务与营销</t>
  </si>
  <si>
    <t>汽车检测与维修技术</t>
  </si>
  <si>
    <t>新能源汽车技术</t>
  </si>
  <si>
    <t>汽车造型与改装技术</t>
  </si>
  <si>
    <t>航空工程学院      
（7个专业共683人) (男生633人、女生50人）</t>
  </si>
  <si>
    <t>飞行器数字化制造技术</t>
  </si>
  <si>
    <t>数控技术</t>
  </si>
  <si>
    <t>航空发动机装配调试技术</t>
  </si>
  <si>
    <t>无人机应用技术</t>
  </si>
  <si>
    <t>航空发动机制造技术</t>
  </si>
  <si>
    <t>模具设计与制造</t>
  </si>
  <si>
    <t>航空材料精密成型技术</t>
  </si>
  <si>
    <t>机电工程学院      （5个专业共609人）（男生564人、女生45人）</t>
  </si>
  <si>
    <t>机电一体化技术</t>
  </si>
  <si>
    <t>工业机器人技术</t>
  </si>
  <si>
    <t>应用电子技术</t>
  </si>
  <si>
    <t>电子信息工程技术</t>
  </si>
  <si>
    <t>智能控制技术</t>
  </si>
  <si>
    <t xml:space="preserve">经济管理学院      （4个专业共754人）（男生229人、女生525人）
</t>
  </si>
  <si>
    <t>大数据与会计</t>
  </si>
  <si>
    <t>工程造价</t>
  </si>
  <si>
    <t>人力资源管理</t>
  </si>
  <si>
    <t>大数据与财务管理</t>
  </si>
  <si>
    <t xml:space="preserve">商务贸易学院      （4个专业共763人）（男生260人、女生503人）
</t>
  </si>
  <si>
    <t>市场营销</t>
  </si>
  <si>
    <t>电子商务</t>
  </si>
  <si>
    <t>商务英语</t>
  </si>
  <si>
    <t>国际经济与贸易</t>
  </si>
  <si>
    <t xml:space="preserve">军士教育学院      （3个专业共544人）（男生526人、女生18人）
</t>
  </si>
  <si>
    <t>计算机网络技术</t>
  </si>
  <si>
    <t>机械制造及自动化</t>
  </si>
  <si>
    <t xml:space="preserve">信息工程学院      （5个专业共566人）（男生421人、女生145人）
</t>
  </si>
  <si>
    <t>信息安全技术应用</t>
  </si>
  <si>
    <t>移动互联应用技术</t>
  </si>
  <si>
    <t>大数据技术</t>
  </si>
  <si>
    <t>软件技术</t>
  </si>
  <si>
    <t xml:space="preserve"> 艺术传媒学院（6个专业共438人）（男生146人、女生292人）
</t>
  </si>
  <si>
    <t>服装设计与工艺</t>
  </si>
  <si>
    <t>室内艺术设计</t>
  </si>
  <si>
    <t>服装与服饰设计</t>
  </si>
  <si>
    <t>产品艺术设计</t>
  </si>
  <si>
    <t>数字媒体艺术设计</t>
  </si>
  <si>
    <t>视觉传达设计</t>
  </si>
  <si>
    <t>航海工程学院(2个专共263人（男生256人.女生7人）</t>
  </si>
  <si>
    <t>电气自动化技术</t>
  </si>
  <si>
    <t>总计</t>
  </si>
  <si>
    <t>46个专业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</si>
</sst>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黑体"/>
      <charset val="134"/>
    </font>
    <font>
      <b/>
      <sz val="16"/>
      <name val="仿宋_GB2312"/>
      <charset val="134"/>
    </font>
    <font>
      <b/>
      <sz val="16"/>
      <name val="黑体"/>
      <charset val="134"/>
    </font>
    <font>
      <sz val="16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justify" vertical="center"/>
    </xf>
    <xf numFmtId="0" fontId="6" fillId="0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justify" vertical="center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distributed" vertical="center"/>
    </xf>
    <xf numFmtId="0" fontId="8" fillId="0" borderId="1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justify" vertical="center"/>
    </xf>
    <xf numFmtId="0" fontId="1" fillId="0" borderId="1" xfId="0" applyFont="1" applyBorder="1">
      <alignment vertical="center"/>
    </xf>
    <xf numFmtId="0" fontId="1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tabSelected="1" topLeftCell="A24" workbookViewId="0">
      <selection activeCell="A1" sqref="A1:F50"/>
    </sheetView>
  </sheetViews>
  <sheetFormatPr defaultColWidth="8.725" defaultRowHeight="20.25" outlineLevelCol="5"/>
  <cols>
    <col min="1" max="1" width="25.4583333333333" style="1" customWidth="1"/>
    <col min="2" max="2" width="30.9083333333333" style="1" customWidth="1"/>
    <col min="3" max="6" width="8.725" style="2"/>
    <col min="7" max="16384" width="8.725" style="1"/>
  </cols>
  <sheetData>
    <row r="1" spans="1:6">
      <c r="A1" s="3" t="s">
        <v>0</v>
      </c>
      <c r="B1" s="3"/>
      <c r="C1" s="3"/>
      <c r="D1" s="3"/>
      <c r="E1" s="3"/>
      <c r="F1" s="3"/>
    </row>
    <row r="2" spans="1:6">
      <c r="A2" s="4" t="s">
        <v>1</v>
      </c>
      <c r="B2" s="5" t="s">
        <v>2</v>
      </c>
      <c r="C2" s="6"/>
      <c r="D2" s="6"/>
      <c r="E2" s="6"/>
      <c r="F2" s="6"/>
    </row>
    <row r="3" spans="1:6">
      <c r="A3" s="7" t="s">
        <v>3</v>
      </c>
      <c r="B3" s="8" t="s">
        <v>4</v>
      </c>
      <c r="C3" s="7" t="s">
        <v>5</v>
      </c>
      <c r="D3" s="9" t="s">
        <v>6</v>
      </c>
      <c r="E3" s="9" t="s">
        <v>7</v>
      </c>
      <c r="F3" s="9" t="s">
        <v>8</v>
      </c>
    </row>
    <row r="4" spans="1:6">
      <c r="A4" s="10" t="s">
        <v>9</v>
      </c>
      <c r="B4" s="11" t="s">
        <v>10</v>
      </c>
      <c r="C4" s="12" t="s">
        <v>11</v>
      </c>
      <c r="D4" s="12">
        <v>156</v>
      </c>
      <c r="E4" s="12">
        <v>5</v>
      </c>
      <c r="F4" s="12">
        <v>161</v>
      </c>
    </row>
    <row r="5" spans="1:6">
      <c r="A5" s="10"/>
      <c r="B5" s="13" t="s">
        <v>12</v>
      </c>
      <c r="C5" s="12" t="s">
        <v>11</v>
      </c>
      <c r="D5" s="12">
        <v>143</v>
      </c>
      <c r="E5" s="12">
        <v>5</v>
      </c>
      <c r="F5" s="12">
        <v>148</v>
      </c>
    </row>
    <row r="6" spans="1:6">
      <c r="A6" s="10"/>
      <c r="B6" s="13" t="s">
        <v>13</v>
      </c>
      <c r="C6" s="12" t="s">
        <v>11</v>
      </c>
      <c r="D6" s="12">
        <v>84</v>
      </c>
      <c r="E6" s="12">
        <v>14</v>
      </c>
      <c r="F6" s="12">
        <v>98</v>
      </c>
    </row>
    <row r="7" spans="1:6">
      <c r="A7" s="10"/>
      <c r="B7" s="11" t="s">
        <v>14</v>
      </c>
      <c r="C7" s="12" t="s">
        <v>11</v>
      </c>
      <c r="D7" s="12">
        <v>123</v>
      </c>
      <c r="E7" s="12">
        <v>3</v>
      </c>
      <c r="F7" s="12">
        <v>126</v>
      </c>
    </row>
    <row r="8" spans="1:6">
      <c r="A8" s="10"/>
      <c r="B8" s="13" t="s">
        <v>15</v>
      </c>
      <c r="C8" s="12" t="s">
        <v>11</v>
      </c>
      <c r="D8" s="12">
        <v>70</v>
      </c>
      <c r="E8" s="12">
        <v>23</v>
      </c>
      <c r="F8" s="12">
        <v>93</v>
      </c>
    </row>
    <row r="9" spans="1:6">
      <c r="A9" s="10"/>
      <c r="B9" s="14" t="s">
        <v>16</v>
      </c>
      <c r="C9" s="12" t="s">
        <v>11</v>
      </c>
      <c r="D9" s="12">
        <v>76</v>
      </c>
      <c r="E9" s="12">
        <v>14</v>
      </c>
      <c r="F9" s="12">
        <v>90</v>
      </c>
    </row>
    <row r="10" ht="22" customHeight="1" spans="1:6">
      <c r="A10" s="15" t="s">
        <v>17</v>
      </c>
      <c r="B10" s="14" t="s">
        <v>18</v>
      </c>
      <c r="C10" s="12" t="s">
        <v>11</v>
      </c>
      <c r="D10" s="12">
        <v>124</v>
      </c>
      <c r="E10" s="12">
        <v>54</v>
      </c>
      <c r="F10" s="12">
        <v>178</v>
      </c>
    </row>
    <row r="11" ht="18" customHeight="1" spans="1:6">
      <c r="A11" s="15"/>
      <c r="B11" s="14" t="s">
        <v>19</v>
      </c>
      <c r="C11" s="12" t="s">
        <v>11</v>
      </c>
      <c r="D11" s="12">
        <v>249</v>
      </c>
      <c r="E11" s="12">
        <v>3</v>
      </c>
      <c r="F11" s="12">
        <v>252</v>
      </c>
    </row>
    <row r="12" ht="18" customHeight="1" spans="1:6">
      <c r="A12" s="15"/>
      <c r="B12" s="14" t="s">
        <v>20</v>
      </c>
      <c r="C12" s="12" t="s">
        <v>11</v>
      </c>
      <c r="D12" s="12">
        <v>253</v>
      </c>
      <c r="E12" s="12">
        <v>18</v>
      </c>
      <c r="F12" s="12">
        <v>271</v>
      </c>
    </row>
    <row r="13" ht="19" customHeight="1" spans="1:6">
      <c r="A13" s="15"/>
      <c r="B13" s="14" t="s">
        <v>21</v>
      </c>
      <c r="C13" s="12" t="s">
        <v>11</v>
      </c>
      <c r="D13" s="12">
        <v>104</v>
      </c>
      <c r="E13" s="12">
        <v>1</v>
      </c>
      <c r="F13" s="12">
        <v>105</v>
      </c>
    </row>
    <row r="14" spans="1:6">
      <c r="A14" s="16" t="s">
        <v>22</v>
      </c>
      <c r="B14" s="14" t="s">
        <v>23</v>
      </c>
      <c r="C14" s="12" t="s">
        <v>11</v>
      </c>
      <c r="D14" s="12">
        <v>75</v>
      </c>
      <c r="E14" s="12">
        <v>9</v>
      </c>
      <c r="F14" s="12">
        <f>SUM(D14+E14)</f>
        <v>84</v>
      </c>
    </row>
    <row r="15" spans="1:6">
      <c r="A15" s="10"/>
      <c r="B15" s="14" t="s">
        <v>24</v>
      </c>
      <c r="C15" s="12" t="s">
        <v>11</v>
      </c>
      <c r="D15" s="12">
        <v>136</v>
      </c>
      <c r="E15" s="12">
        <v>10</v>
      </c>
      <c r="F15" s="12">
        <v>146</v>
      </c>
    </row>
    <row r="16" spans="1:6">
      <c r="A16" s="10"/>
      <c r="B16" s="14" t="s">
        <v>25</v>
      </c>
      <c r="C16" s="12" t="s">
        <v>11</v>
      </c>
      <c r="D16" s="12">
        <v>44</v>
      </c>
      <c r="E16" s="12">
        <v>2</v>
      </c>
      <c r="F16" s="12">
        <v>46</v>
      </c>
    </row>
    <row r="17" spans="1:6">
      <c r="A17" s="10"/>
      <c r="B17" s="14" t="s">
        <v>26</v>
      </c>
      <c r="C17" s="12" t="s">
        <v>11</v>
      </c>
      <c r="D17" s="12">
        <v>169</v>
      </c>
      <c r="E17" s="12">
        <v>17</v>
      </c>
      <c r="F17" s="12">
        <v>186</v>
      </c>
    </row>
    <row r="18" spans="1:6">
      <c r="A18" s="10"/>
      <c r="B18" s="14" t="s">
        <v>27</v>
      </c>
      <c r="C18" s="12" t="s">
        <v>11</v>
      </c>
      <c r="D18" s="12">
        <v>82</v>
      </c>
      <c r="E18" s="12">
        <v>8</v>
      </c>
      <c r="F18" s="12">
        <v>90</v>
      </c>
    </row>
    <row r="19" spans="1:6">
      <c r="A19" s="10"/>
      <c r="B19" s="14" t="s">
        <v>28</v>
      </c>
      <c r="C19" s="12" t="s">
        <v>11</v>
      </c>
      <c r="D19" s="12">
        <v>93</v>
      </c>
      <c r="E19" s="12">
        <v>3</v>
      </c>
      <c r="F19" s="12">
        <v>96</v>
      </c>
    </row>
    <row r="20" spans="1:6">
      <c r="A20" s="10"/>
      <c r="B20" s="14" t="s">
        <v>29</v>
      </c>
      <c r="C20" s="12" t="s">
        <v>11</v>
      </c>
      <c r="D20" s="12">
        <v>34</v>
      </c>
      <c r="E20" s="12">
        <v>1</v>
      </c>
      <c r="F20" s="12">
        <v>35</v>
      </c>
    </row>
    <row r="21" spans="1:6">
      <c r="A21" s="17" t="s">
        <v>30</v>
      </c>
      <c r="B21" s="14" t="s">
        <v>31</v>
      </c>
      <c r="C21" s="12" t="s">
        <v>11</v>
      </c>
      <c r="D21" s="12">
        <v>207</v>
      </c>
      <c r="E21" s="12">
        <v>8</v>
      </c>
      <c r="F21" s="12">
        <v>215</v>
      </c>
    </row>
    <row r="22" spans="1:6">
      <c r="A22" s="17"/>
      <c r="B22" s="14" t="s">
        <v>32</v>
      </c>
      <c r="C22" s="12" t="s">
        <v>11</v>
      </c>
      <c r="D22" s="12">
        <v>101</v>
      </c>
      <c r="E22" s="12">
        <v>6</v>
      </c>
      <c r="F22" s="12">
        <v>107</v>
      </c>
    </row>
    <row r="23" spans="1:6">
      <c r="A23" s="17"/>
      <c r="B23" s="14" t="s">
        <v>33</v>
      </c>
      <c r="C23" s="12" t="s">
        <v>11</v>
      </c>
      <c r="D23" s="12">
        <v>84</v>
      </c>
      <c r="E23" s="12">
        <v>0</v>
      </c>
      <c r="F23" s="12">
        <v>84</v>
      </c>
    </row>
    <row r="24" spans="1:6">
      <c r="A24" s="17"/>
      <c r="B24" s="14" t="s">
        <v>34</v>
      </c>
      <c r="C24" s="12" t="s">
        <v>11</v>
      </c>
      <c r="D24" s="12">
        <v>86</v>
      </c>
      <c r="E24" s="12">
        <v>15</v>
      </c>
      <c r="F24" s="12">
        <v>101</v>
      </c>
    </row>
    <row r="25" spans="1:6">
      <c r="A25" s="17"/>
      <c r="B25" s="14" t="s">
        <v>35</v>
      </c>
      <c r="C25" s="12" t="s">
        <v>11</v>
      </c>
      <c r="D25" s="12">
        <v>86</v>
      </c>
      <c r="E25" s="12">
        <v>16</v>
      </c>
      <c r="F25" s="12">
        <v>102</v>
      </c>
    </row>
    <row r="26" spans="1:6">
      <c r="A26" s="16" t="s">
        <v>36</v>
      </c>
      <c r="B26" s="18" t="s">
        <v>37</v>
      </c>
      <c r="C26" s="12" t="s">
        <v>11</v>
      </c>
      <c r="D26" s="12">
        <v>67</v>
      </c>
      <c r="E26" s="12">
        <v>261</v>
      </c>
      <c r="F26" s="12">
        <v>328</v>
      </c>
    </row>
    <row r="27" spans="1:6">
      <c r="A27" s="10"/>
      <c r="B27" s="18" t="s">
        <v>38</v>
      </c>
      <c r="C27" s="12" t="s">
        <v>11</v>
      </c>
      <c r="D27" s="12">
        <v>86</v>
      </c>
      <c r="E27" s="12">
        <v>60</v>
      </c>
      <c r="F27" s="12">
        <v>146</v>
      </c>
    </row>
    <row r="28" spans="1:6">
      <c r="A28" s="10"/>
      <c r="B28" s="18" t="s">
        <v>39</v>
      </c>
      <c r="C28" s="12" t="s">
        <v>11</v>
      </c>
      <c r="D28" s="12">
        <v>32</v>
      </c>
      <c r="E28" s="12">
        <v>102</v>
      </c>
      <c r="F28" s="12">
        <v>134</v>
      </c>
    </row>
    <row r="29" spans="1:6">
      <c r="A29" s="10"/>
      <c r="B29" s="18" t="s">
        <v>40</v>
      </c>
      <c r="C29" s="12" t="s">
        <v>11</v>
      </c>
      <c r="D29" s="12">
        <v>44</v>
      </c>
      <c r="E29" s="12">
        <v>102</v>
      </c>
      <c r="F29" s="12">
        <v>146</v>
      </c>
    </row>
    <row r="30" spans="1:6">
      <c r="A30" s="19" t="s">
        <v>41</v>
      </c>
      <c r="B30" s="18" t="s">
        <v>42</v>
      </c>
      <c r="C30" s="12" t="s">
        <v>11</v>
      </c>
      <c r="D30" s="12">
        <v>62</v>
      </c>
      <c r="E30" s="12">
        <v>102</v>
      </c>
      <c r="F30" s="12">
        <v>164</v>
      </c>
    </row>
    <row r="31" spans="1:6">
      <c r="A31" s="20"/>
      <c r="B31" s="18" t="s">
        <v>43</v>
      </c>
      <c r="C31" s="12" t="s">
        <v>11</v>
      </c>
      <c r="D31" s="12">
        <v>116</v>
      </c>
      <c r="E31" s="12">
        <v>229</v>
      </c>
      <c r="F31" s="12">
        <v>345</v>
      </c>
    </row>
    <row r="32" spans="1:6">
      <c r="A32" s="20"/>
      <c r="B32" s="18" t="s">
        <v>44</v>
      </c>
      <c r="C32" s="12" t="s">
        <v>11</v>
      </c>
      <c r="D32" s="12">
        <v>30</v>
      </c>
      <c r="E32" s="12">
        <v>101</v>
      </c>
      <c r="F32" s="12">
        <v>131</v>
      </c>
    </row>
    <row r="33" spans="1:6">
      <c r="A33" s="21"/>
      <c r="B33" s="18" t="s">
        <v>45</v>
      </c>
      <c r="C33" s="12" t="s">
        <v>11</v>
      </c>
      <c r="D33" s="12">
        <v>52</v>
      </c>
      <c r="E33" s="12">
        <v>71</v>
      </c>
      <c r="F33" s="12">
        <v>123</v>
      </c>
    </row>
    <row r="34" spans="1:6">
      <c r="A34" s="22" t="s">
        <v>46</v>
      </c>
      <c r="B34" s="14" t="s">
        <v>47</v>
      </c>
      <c r="C34" s="23" t="s">
        <v>11</v>
      </c>
      <c r="D34" s="12">
        <v>226</v>
      </c>
      <c r="E34" s="12">
        <v>18</v>
      </c>
      <c r="F34" s="12">
        <v>244</v>
      </c>
    </row>
    <row r="35" spans="1:6">
      <c r="A35" s="24"/>
      <c r="B35" s="14" t="s">
        <v>19</v>
      </c>
      <c r="C35" s="12" t="s">
        <v>11</v>
      </c>
      <c r="D35" s="12">
        <v>230</v>
      </c>
      <c r="E35" s="12">
        <v>0</v>
      </c>
      <c r="F35" s="12">
        <v>230</v>
      </c>
    </row>
    <row r="36" spans="1:6">
      <c r="A36" s="25"/>
      <c r="B36" s="14" t="s">
        <v>48</v>
      </c>
      <c r="C36" s="12" t="s">
        <v>11</v>
      </c>
      <c r="D36" s="12">
        <v>70</v>
      </c>
      <c r="E36" s="12">
        <v>0</v>
      </c>
      <c r="F36" s="12">
        <v>70</v>
      </c>
    </row>
    <row r="37" spans="1:6">
      <c r="A37" s="19" t="s">
        <v>49</v>
      </c>
      <c r="B37" s="18" t="s">
        <v>47</v>
      </c>
      <c r="C37" s="12" t="s">
        <v>11</v>
      </c>
      <c r="D37" s="12">
        <v>129</v>
      </c>
      <c r="E37" s="12">
        <v>31</v>
      </c>
      <c r="F37" s="12">
        <v>160</v>
      </c>
    </row>
    <row r="38" spans="1:6">
      <c r="A38" s="20"/>
      <c r="B38" s="18" t="s">
        <v>50</v>
      </c>
      <c r="C38" s="12" t="s">
        <v>11</v>
      </c>
      <c r="D38" s="12">
        <v>37</v>
      </c>
      <c r="E38" s="12">
        <v>12</v>
      </c>
      <c r="F38" s="12">
        <v>49</v>
      </c>
    </row>
    <row r="39" spans="1:6">
      <c r="A39" s="20"/>
      <c r="B39" s="18" t="s">
        <v>51</v>
      </c>
      <c r="C39" s="12" t="s">
        <v>11</v>
      </c>
      <c r="D39" s="12">
        <v>65</v>
      </c>
      <c r="E39" s="12">
        <v>33</v>
      </c>
      <c r="F39" s="12">
        <v>98</v>
      </c>
    </row>
    <row r="40" spans="1:6">
      <c r="A40" s="20"/>
      <c r="B40" s="18" t="s">
        <v>52</v>
      </c>
      <c r="C40" s="12" t="s">
        <v>11</v>
      </c>
      <c r="D40" s="12">
        <v>64</v>
      </c>
      <c r="E40" s="12">
        <v>36</v>
      </c>
      <c r="F40" s="12">
        <v>100</v>
      </c>
    </row>
    <row r="41" spans="1:6">
      <c r="A41" s="21"/>
      <c r="B41" s="18" t="s">
        <v>53</v>
      </c>
      <c r="C41" s="12" t="s">
        <v>11</v>
      </c>
      <c r="D41" s="12">
        <v>126</v>
      </c>
      <c r="E41" s="12">
        <v>33</v>
      </c>
      <c r="F41" s="12">
        <v>159</v>
      </c>
    </row>
    <row r="42" spans="1:6">
      <c r="A42" s="16" t="s">
        <v>54</v>
      </c>
      <c r="B42" s="18" t="s">
        <v>55</v>
      </c>
      <c r="C42" s="12" t="s">
        <v>11</v>
      </c>
      <c r="D42" s="12">
        <v>1</v>
      </c>
      <c r="E42" s="12">
        <v>56</v>
      </c>
      <c r="F42" s="12">
        <v>57</v>
      </c>
    </row>
    <row r="43" spans="1:6">
      <c r="A43" s="10"/>
      <c r="B43" s="18" t="s">
        <v>56</v>
      </c>
      <c r="C43" s="12" t="s">
        <v>11</v>
      </c>
      <c r="D43" s="12">
        <v>58</v>
      </c>
      <c r="E43" s="12">
        <v>54</v>
      </c>
      <c r="F43" s="12">
        <v>112</v>
      </c>
    </row>
    <row r="44" spans="1:6">
      <c r="A44" s="10"/>
      <c r="B44" s="18" t="s">
        <v>57</v>
      </c>
      <c r="C44" s="12" t="s">
        <v>11</v>
      </c>
      <c r="D44" s="12">
        <v>13</v>
      </c>
      <c r="E44" s="12">
        <v>47</v>
      </c>
      <c r="F44" s="12">
        <v>60</v>
      </c>
    </row>
    <row r="45" spans="1:6">
      <c r="A45" s="10"/>
      <c r="B45" s="18" t="s">
        <v>58</v>
      </c>
      <c r="C45" s="12" t="s">
        <v>11</v>
      </c>
      <c r="D45" s="12">
        <v>13</v>
      </c>
      <c r="E45" s="12">
        <v>27</v>
      </c>
      <c r="F45" s="12">
        <v>40</v>
      </c>
    </row>
    <row r="46" spans="1:6">
      <c r="A46" s="10"/>
      <c r="B46" s="18" t="s">
        <v>59</v>
      </c>
      <c r="C46" s="12" t="s">
        <v>11</v>
      </c>
      <c r="D46" s="12">
        <v>39</v>
      </c>
      <c r="E46" s="12">
        <v>53</v>
      </c>
      <c r="F46" s="12">
        <v>92</v>
      </c>
    </row>
    <row r="47" spans="1:6">
      <c r="A47" s="10"/>
      <c r="B47" s="26" t="s">
        <v>60</v>
      </c>
      <c r="C47" s="27" t="s">
        <v>11</v>
      </c>
      <c r="D47" s="27">
        <v>22</v>
      </c>
      <c r="E47" s="27">
        <v>55</v>
      </c>
      <c r="F47" s="27">
        <v>77</v>
      </c>
    </row>
    <row r="48" spans="1:6">
      <c r="A48" s="28" t="s">
        <v>61</v>
      </c>
      <c r="B48" s="18" t="s">
        <v>48</v>
      </c>
      <c r="C48" s="12" t="s">
        <v>11</v>
      </c>
      <c r="D48" s="12">
        <v>150</v>
      </c>
      <c r="E48" s="12">
        <v>4</v>
      </c>
      <c r="F48" s="12">
        <f>D48+E48</f>
        <v>154</v>
      </c>
    </row>
    <row r="49" spans="1:6">
      <c r="A49" s="28"/>
      <c r="B49" s="18" t="s">
        <v>62</v>
      </c>
      <c r="C49" s="12" t="s">
        <v>11</v>
      </c>
      <c r="D49" s="12">
        <v>106</v>
      </c>
      <c r="E49" s="12">
        <v>3</v>
      </c>
      <c r="F49" s="12">
        <f>D49+E49</f>
        <v>109</v>
      </c>
    </row>
    <row r="50" spans="1:6">
      <c r="A50" s="29" t="s">
        <v>63</v>
      </c>
      <c r="B50" s="29" t="s">
        <v>64</v>
      </c>
      <c r="C50" s="12" t="s">
        <v>11</v>
      </c>
      <c r="D50" s="12">
        <f>SUM(D4:D49)</f>
        <v>4417</v>
      </c>
      <c r="E50" s="12">
        <f>SUM(E4:E49)</f>
        <v>1725</v>
      </c>
      <c r="F50" s="12">
        <f>SUM(F4:F49)</f>
        <v>6142</v>
      </c>
    </row>
    <row r="51" spans="2:2">
      <c r="B51" s="30"/>
    </row>
  </sheetData>
  <mergeCells count="11">
    <mergeCell ref="A1:F1"/>
    <mergeCell ref="A4:A9"/>
    <mergeCell ref="A10:A13"/>
    <mergeCell ref="A14:A20"/>
    <mergeCell ref="A21:A25"/>
    <mergeCell ref="A26:A29"/>
    <mergeCell ref="A30:A33"/>
    <mergeCell ref="A34:A36"/>
    <mergeCell ref="A37:A41"/>
    <mergeCell ref="A42:A47"/>
    <mergeCell ref="A48:A4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舒柯迪</dc:creator>
  <cp:lastModifiedBy>Lenovo</cp:lastModifiedBy>
  <dcterms:created xsi:type="dcterms:W3CDTF">2024-11-02T09:21:00Z</dcterms:created>
  <dcterms:modified xsi:type="dcterms:W3CDTF">2024-11-09T07:58:59Z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B84960AF0C7B4A95AC5716B6C40D7597_13</vt:lpwstr>
  </property>
  <property fmtid="{D5CDD505-2E9C-101B-9397-08002B2CF9AE}" pid="3" name="KSOProductBuildVer">
    <vt:lpwstr>2052-12.1.0.18608</vt:lpwstr>
  </property>
</Properties>
</file>