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18752\Desktop\"/>
    </mc:Choice>
  </mc:AlternateContent>
  <xr:revisionPtr revIDLastSave="0" documentId="8_{E73E3FE9-5DB2-4D44-B001-720CDFC19AE5}" xr6:coauthVersionLast="47" xr6:coauthVersionMax="47" xr10:uidLastSave="{00000000-0000-0000-0000-000000000000}"/>
  <bookViews>
    <workbookView xWindow="9144" yWindow="792" windowWidth="13896" windowHeight="12888" xr2:uid="{00000000-000D-0000-FFFF-FFFF00000000}"/>
  </bookViews>
  <sheets>
    <sheet name="生源小册" sheetId="3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3" l="1"/>
  <c r="L22" i="3"/>
</calcChain>
</file>

<file path=xl/sharedStrings.xml><?xml version="1.0" encoding="utf-8"?>
<sst xmlns="http://schemas.openxmlformats.org/spreadsheetml/2006/main" count="112" uniqueCount="106">
  <si>
    <t>专业名称</t>
  </si>
  <si>
    <t>文学院</t>
  </si>
  <si>
    <t>广播电视学</t>
  </si>
  <si>
    <t>播音与主持艺术</t>
  </si>
  <si>
    <t>外国语学院</t>
  </si>
  <si>
    <t>朝鲜语</t>
  </si>
  <si>
    <t>法语</t>
  </si>
  <si>
    <t>商务英语</t>
  </si>
  <si>
    <t>数学与统计学院</t>
  </si>
  <si>
    <t>金融数学</t>
  </si>
  <si>
    <t>生物工程</t>
  </si>
  <si>
    <t>药学院</t>
  </si>
  <si>
    <t>生物制药</t>
  </si>
  <si>
    <t>历史与公共管理学院</t>
  </si>
  <si>
    <t>档案学</t>
  </si>
  <si>
    <t>人力资源管理</t>
  </si>
  <si>
    <t>美术与设计学院</t>
  </si>
  <si>
    <t>视觉传达设计</t>
  </si>
  <si>
    <t>环境设计</t>
  </si>
  <si>
    <t>城市与规划学院</t>
  </si>
  <si>
    <t>海洋资源开发技术</t>
  </si>
  <si>
    <t>商学院</t>
  </si>
  <si>
    <t>旅游管理</t>
  </si>
  <si>
    <t>金融工程</t>
  </si>
  <si>
    <t>财务管理</t>
  </si>
  <si>
    <t>电子商务</t>
  </si>
  <si>
    <t>马克思主义学院</t>
  </si>
  <si>
    <t>思想政治教育</t>
  </si>
  <si>
    <t>教育科学学院</t>
  </si>
  <si>
    <t>小学教育</t>
  </si>
  <si>
    <t>学前教育</t>
  </si>
  <si>
    <t>人文地理与城乡规划</t>
  </si>
  <si>
    <t>汉语言文学</t>
  </si>
  <si>
    <t>行政管理</t>
  </si>
  <si>
    <t>公共事业管理</t>
  </si>
  <si>
    <t>美术学</t>
  </si>
  <si>
    <t>化学与环境工程学院</t>
  </si>
  <si>
    <t>物流管理</t>
  </si>
  <si>
    <t>会计学</t>
  </si>
  <si>
    <t>历史学</t>
  </si>
  <si>
    <t>体育学院</t>
  </si>
  <si>
    <t>体育教育</t>
  </si>
  <si>
    <t>秘书学</t>
  </si>
  <si>
    <t>英语</t>
  </si>
  <si>
    <t>数学与应用数学</t>
  </si>
  <si>
    <t>应用化学</t>
  </si>
  <si>
    <t>化学</t>
  </si>
  <si>
    <t>地理科学</t>
  </si>
  <si>
    <t>信息工程学院</t>
  </si>
  <si>
    <t>汉语国际教育</t>
  </si>
  <si>
    <t>俄语</t>
  </si>
  <si>
    <t>翻译</t>
  </si>
  <si>
    <t>音乐学院</t>
  </si>
  <si>
    <t>舞蹈学</t>
  </si>
  <si>
    <t>社会体育指导与管理</t>
  </si>
  <si>
    <t>数字媒体技术</t>
  </si>
  <si>
    <t>制药工程</t>
  </si>
  <si>
    <t>生物医学工程</t>
  </si>
  <si>
    <t>法学</t>
  </si>
  <si>
    <t>应用心理学</t>
  </si>
  <si>
    <t>环境工程</t>
  </si>
  <si>
    <t>市场营销</t>
  </si>
  <si>
    <t>国际经济与贸易</t>
  </si>
  <si>
    <t>音乐表演</t>
  </si>
  <si>
    <t>音乐学</t>
  </si>
  <si>
    <t>物理与电子工程学院</t>
  </si>
  <si>
    <t>新能源科学与工程</t>
  </si>
  <si>
    <t>电气工程及其自动化</t>
  </si>
  <si>
    <t>电子信息工程</t>
  </si>
  <si>
    <t>物理学</t>
  </si>
  <si>
    <t>生物科学</t>
  </si>
  <si>
    <t>学院</t>
  </si>
  <si>
    <t>人数</t>
    <phoneticPr fontId="1" type="noConversion"/>
  </si>
  <si>
    <t>师范</t>
    <phoneticPr fontId="1" type="noConversion"/>
  </si>
  <si>
    <t>小计</t>
    <phoneticPr fontId="1" type="noConversion"/>
  </si>
  <si>
    <t>联系人</t>
    <phoneticPr fontId="1" type="noConversion"/>
  </si>
  <si>
    <t>朱老师
0515-88233339</t>
    <phoneticPr fontId="1" type="noConversion"/>
  </si>
  <si>
    <t>法政学院</t>
    <phoneticPr fontId="1" type="noConversion"/>
  </si>
  <si>
    <t>王老师
0515-88258186</t>
    <phoneticPr fontId="1" type="noConversion"/>
  </si>
  <si>
    <t>陈老师
0515-88233199</t>
    <phoneticPr fontId="1" type="noConversion"/>
  </si>
  <si>
    <t>软件工程</t>
  </si>
  <si>
    <t>数据科学与大数据技术</t>
  </si>
  <si>
    <t>毕老师
0515-88258172</t>
    <phoneticPr fontId="1" type="noConversion"/>
  </si>
  <si>
    <t>物联网工程</t>
  </si>
  <si>
    <t>张老师
18451390791</t>
    <phoneticPr fontId="1" type="noConversion"/>
  </si>
  <si>
    <t>艺术与科技</t>
  </si>
  <si>
    <t>贲老师
0515-88233169</t>
    <phoneticPr fontId="1" type="noConversion"/>
  </si>
  <si>
    <t>岳老师
0515-88258119</t>
    <phoneticPr fontId="1" type="noConversion"/>
  </si>
  <si>
    <t>应用统计学</t>
  </si>
  <si>
    <t>信息与计算科学</t>
  </si>
  <si>
    <t>湿地学院</t>
    <phoneticPr fontId="1" type="noConversion"/>
  </si>
  <si>
    <t>盐城师范学院2025届毕业生专业及人数一览表</t>
    <phoneticPr fontId="1" type="noConversion"/>
  </si>
  <si>
    <t>朱老师
15394678987</t>
    <phoneticPr fontId="1" type="noConversion"/>
  </si>
  <si>
    <t>姚老师
0515-88233273</t>
    <phoneticPr fontId="1" type="noConversion"/>
  </si>
  <si>
    <t>仓老师
18860820043</t>
    <phoneticPr fontId="1" type="noConversion"/>
  </si>
  <si>
    <t>王老师
15151058101</t>
    <phoneticPr fontId="1" type="noConversion"/>
  </si>
  <si>
    <t>朱老师
13770056889</t>
    <phoneticPr fontId="1" type="noConversion"/>
  </si>
  <si>
    <t>海洋与生物工程学院</t>
    <phoneticPr fontId="1" type="noConversion"/>
  </si>
  <si>
    <t>野生动物与自然保护区管理</t>
    <phoneticPr fontId="1" type="noConversion"/>
  </si>
  <si>
    <t xml:space="preserve">本科人数：5910人    其中：师范类毕业生2686人、非师范类毕业生3224人    </t>
    <phoneticPr fontId="1" type="noConversion"/>
  </si>
  <si>
    <t>李老师
18822568036</t>
    <phoneticPr fontId="1" type="noConversion"/>
  </si>
  <si>
    <t>朱老师
0515-88233597</t>
    <phoneticPr fontId="1" type="noConversion"/>
  </si>
  <si>
    <t>薛老师
0515-88233207</t>
    <phoneticPr fontId="1" type="noConversion"/>
  </si>
  <si>
    <t>许老师
0515-88230061</t>
    <phoneticPr fontId="1" type="noConversion"/>
  </si>
  <si>
    <t>管老师
18751997142</t>
    <phoneticPr fontId="1" type="noConversion"/>
  </si>
  <si>
    <t>朱老师
0515-88233993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</si>
</sst>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2"/>
      <name val="黑体"/>
      <family val="3"/>
      <charset val="134"/>
    </font>
    <font>
      <b/>
      <sz val="12"/>
      <name val="黑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Times New Roman"/>
      <family val="1"/>
    </font>
    <font>
      <sz val="11"/>
      <color theme="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0" borderId="0" xfId="0" quotePrefix="1" applyFont="1" applyAlignment="1">
      <alignment horizontal="center" vertical="center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6" xfId="0" quotePrefix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6" fillId="0" borderId="11" xfId="0" quotePrefix="1" applyFont="1" applyBorder="1" applyAlignment="1">
      <alignment horizontal="center" vertical="center" wrapText="1"/>
    </xf>
    <xf numFmtId="0" fontId="6" fillId="0" borderId="12" xfId="0" quotePrefix="1" applyFont="1" applyBorder="1" applyAlignment="1">
      <alignment horizontal="center" vertical="center" wrapText="1"/>
    </xf>
    <xf numFmtId="0" fontId="6" fillId="0" borderId="13" xfId="0" quotePrefix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quotePrefix="1" applyFont="1" applyBorder="1" applyAlignment="1">
      <alignment horizontal="center" vertical="center" wrapText="1"/>
    </xf>
    <xf numFmtId="0" fontId="6" fillId="0" borderId="17" xfId="0" quotePrefix="1" applyFont="1" applyBorder="1" applyAlignment="1">
      <alignment horizontal="center" vertical="center" wrapText="1"/>
    </xf>
    <xf numFmtId="0" fontId="6" fillId="0" borderId="18" xfId="0" quotePrefix="1" applyFont="1" applyBorder="1" applyAlignment="1">
      <alignment horizontal="center" vertical="center" wrapText="1"/>
    </xf>
    <xf numFmtId="0" fontId="11" fillId="0" borderId="11" xfId="0" quotePrefix="1" applyFont="1" applyBorder="1" applyAlignment="1">
      <alignment horizontal="center" vertical="center" wrapText="1"/>
    </xf>
    <xf numFmtId="0" fontId="11" fillId="0" borderId="13" xfId="0" quotePrefix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quotePrefix="1" applyFont="1" applyBorder="1" applyAlignment="1">
      <alignment horizontal="center" vertical="center" wrapText="1"/>
    </xf>
    <xf numFmtId="0" fontId="11" fillId="0" borderId="18" xfId="0" quotePrefix="1" applyFont="1" applyBorder="1" applyAlignment="1">
      <alignment horizontal="center" vertical="center" wrapText="1"/>
    </xf>
    <xf numFmtId="0" fontId="11" fillId="0" borderId="12" xfId="0" quotePrefix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7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9" xfId="0" quotePrefix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topLeftCell="A7" zoomScaleNormal="100" workbookViewId="0">
      <selection activeCell="Q18" sqref="Q18"/>
    </sheetView>
  </sheetViews>
  <sheetFormatPr defaultRowHeight="14.4" x14ac:dyDescent="0.25"/>
  <cols>
    <col min="1" max="1" width="10.33203125" style="18" customWidth="1"/>
    <col min="2" max="2" width="12" customWidth="1"/>
    <col min="3" max="4" width="4.88671875" customWidth="1"/>
    <col min="5" max="5" width="4.6640625" customWidth="1"/>
    <col min="6" max="6" width="14.21875" customWidth="1"/>
    <col min="7" max="7" width="4.109375" customWidth="1"/>
    <col min="8" max="8" width="11.21875" style="18" customWidth="1"/>
    <col min="9" max="9" width="15.21875" customWidth="1"/>
    <col min="10" max="11" width="4.88671875" customWidth="1"/>
    <col min="12" max="12" width="4.33203125" customWidth="1"/>
    <col min="13" max="13" width="13.6640625" customWidth="1"/>
  </cols>
  <sheetData>
    <row r="1" spans="1:13" ht="33" customHeight="1" x14ac:dyDescent="0.25">
      <c r="A1" s="43" t="s">
        <v>91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42.75" customHeight="1" thickBot="1" x14ac:dyDescent="0.3">
      <c r="A2" s="44" t="s">
        <v>99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30.75" customHeight="1" x14ac:dyDescent="0.25">
      <c r="A3" s="1" t="s">
        <v>71</v>
      </c>
      <c r="B3" s="2" t="s">
        <v>0</v>
      </c>
      <c r="C3" s="3" t="s">
        <v>72</v>
      </c>
      <c r="D3" s="3" t="s">
        <v>73</v>
      </c>
      <c r="E3" s="3" t="s">
        <v>74</v>
      </c>
      <c r="F3" s="4" t="s">
        <v>75</v>
      </c>
      <c r="G3" s="45"/>
      <c r="H3" s="1" t="s">
        <v>71</v>
      </c>
      <c r="I3" s="2" t="s">
        <v>0</v>
      </c>
      <c r="J3" s="3" t="s">
        <v>72</v>
      </c>
      <c r="K3" s="3" t="s">
        <v>73</v>
      </c>
      <c r="L3" s="3" t="s">
        <v>74</v>
      </c>
      <c r="M3" s="4" t="s">
        <v>75</v>
      </c>
    </row>
    <row r="4" spans="1:13" ht="18.899999999999999" customHeight="1" x14ac:dyDescent="0.25">
      <c r="A4" s="46" t="s">
        <v>1</v>
      </c>
      <c r="B4" s="15" t="s">
        <v>3</v>
      </c>
      <c r="C4" s="8">
        <v>20</v>
      </c>
      <c r="D4" s="7"/>
      <c r="E4" s="47">
        <v>533</v>
      </c>
      <c r="F4" s="48" t="s">
        <v>76</v>
      </c>
      <c r="G4" s="45"/>
      <c r="H4" s="25" t="s">
        <v>65</v>
      </c>
      <c r="I4" s="16" t="s">
        <v>67</v>
      </c>
      <c r="J4" s="5">
        <v>36</v>
      </c>
      <c r="K4" s="5"/>
      <c r="L4" s="28">
        <v>501</v>
      </c>
      <c r="M4" s="31" t="s">
        <v>94</v>
      </c>
    </row>
    <row r="5" spans="1:13" ht="18.899999999999999" customHeight="1" x14ac:dyDescent="0.25">
      <c r="A5" s="46"/>
      <c r="B5" s="16" t="s">
        <v>2</v>
      </c>
      <c r="C5" s="5">
        <v>46</v>
      </c>
      <c r="D5" s="5"/>
      <c r="E5" s="47"/>
      <c r="F5" s="48"/>
      <c r="G5" s="45"/>
      <c r="H5" s="26"/>
      <c r="I5" s="16" t="s">
        <v>68</v>
      </c>
      <c r="J5" s="5">
        <v>225</v>
      </c>
      <c r="K5" s="5"/>
      <c r="L5" s="29"/>
      <c r="M5" s="32"/>
    </row>
    <row r="6" spans="1:13" ht="18.899999999999999" customHeight="1" x14ac:dyDescent="0.25">
      <c r="A6" s="46"/>
      <c r="B6" s="16" t="s">
        <v>49</v>
      </c>
      <c r="C6" s="5">
        <v>45</v>
      </c>
      <c r="D6" s="5"/>
      <c r="E6" s="47"/>
      <c r="F6" s="48"/>
      <c r="G6" s="45"/>
      <c r="H6" s="26"/>
      <c r="I6" s="16" t="s">
        <v>69</v>
      </c>
      <c r="J6" s="5">
        <v>200</v>
      </c>
      <c r="K6" s="5">
        <v>200</v>
      </c>
      <c r="L6" s="29"/>
      <c r="M6" s="32"/>
    </row>
    <row r="7" spans="1:13" ht="18.899999999999999" customHeight="1" x14ac:dyDescent="0.25">
      <c r="A7" s="46"/>
      <c r="B7" s="16" t="s">
        <v>32</v>
      </c>
      <c r="C7" s="5">
        <v>386</v>
      </c>
      <c r="D7" s="5">
        <v>292</v>
      </c>
      <c r="E7" s="47"/>
      <c r="F7" s="48"/>
      <c r="G7" s="45"/>
      <c r="H7" s="27"/>
      <c r="I7" s="16" t="s">
        <v>66</v>
      </c>
      <c r="J7" s="5">
        <v>40</v>
      </c>
      <c r="K7" s="5"/>
      <c r="L7" s="30"/>
      <c r="M7" s="33"/>
    </row>
    <row r="8" spans="1:13" ht="18.899999999999999" customHeight="1" x14ac:dyDescent="0.25">
      <c r="A8" s="46"/>
      <c r="B8" s="16" t="s">
        <v>42</v>
      </c>
      <c r="C8" s="5">
        <v>36</v>
      </c>
      <c r="D8" s="5"/>
      <c r="E8" s="47"/>
      <c r="F8" s="48"/>
      <c r="G8" s="45"/>
      <c r="H8" s="25" t="s">
        <v>36</v>
      </c>
      <c r="I8" s="16" t="s">
        <v>46</v>
      </c>
      <c r="J8" s="5">
        <v>116</v>
      </c>
      <c r="K8" s="5">
        <v>116</v>
      </c>
      <c r="L8" s="28">
        <v>306</v>
      </c>
      <c r="M8" s="31" t="s">
        <v>95</v>
      </c>
    </row>
    <row r="9" spans="1:13" s="23" customFormat="1" ht="27" customHeight="1" x14ac:dyDescent="0.25">
      <c r="A9" s="20" t="s">
        <v>77</v>
      </c>
      <c r="B9" s="15" t="s">
        <v>58</v>
      </c>
      <c r="C9" s="8">
        <v>167</v>
      </c>
      <c r="D9" s="8"/>
      <c r="E9" s="21">
        <v>167</v>
      </c>
      <c r="F9" s="22" t="s">
        <v>100</v>
      </c>
      <c r="G9" s="45"/>
      <c r="H9" s="26"/>
      <c r="I9" s="15" t="s">
        <v>60</v>
      </c>
      <c r="J9" s="8">
        <v>22</v>
      </c>
      <c r="K9" s="8"/>
      <c r="L9" s="29"/>
      <c r="M9" s="32"/>
    </row>
    <row r="10" spans="1:13" s="23" customFormat="1" ht="29.25" customHeight="1" x14ac:dyDescent="0.25">
      <c r="A10" s="20" t="s">
        <v>26</v>
      </c>
      <c r="B10" s="15" t="s">
        <v>27</v>
      </c>
      <c r="C10" s="8">
        <v>245</v>
      </c>
      <c r="D10" s="8">
        <v>245</v>
      </c>
      <c r="E10" s="21">
        <v>245</v>
      </c>
      <c r="F10" s="22" t="s">
        <v>101</v>
      </c>
      <c r="G10" s="45"/>
      <c r="H10" s="27"/>
      <c r="I10" s="15" t="s">
        <v>45</v>
      </c>
      <c r="J10" s="8">
        <v>168</v>
      </c>
      <c r="K10" s="8"/>
      <c r="L10" s="30"/>
      <c r="M10" s="33"/>
    </row>
    <row r="11" spans="1:13" s="23" customFormat="1" ht="18.899999999999999" customHeight="1" x14ac:dyDescent="0.25">
      <c r="A11" s="49" t="s">
        <v>13</v>
      </c>
      <c r="B11" s="15" t="s">
        <v>14</v>
      </c>
      <c r="C11" s="8">
        <v>46</v>
      </c>
      <c r="D11" s="8"/>
      <c r="E11" s="51">
        <v>308</v>
      </c>
      <c r="F11" s="52" t="s">
        <v>92</v>
      </c>
      <c r="G11" s="45"/>
      <c r="H11" s="34" t="s">
        <v>97</v>
      </c>
      <c r="I11" s="15" t="s">
        <v>70</v>
      </c>
      <c r="J11" s="8">
        <v>246</v>
      </c>
      <c r="K11" s="8">
        <v>246</v>
      </c>
      <c r="L11" s="36">
        <v>289</v>
      </c>
      <c r="M11" s="38" t="s">
        <v>78</v>
      </c>
    </row>
    <row r="12" spans="1:13" s="23" customFormat="1" ht="18.899999999999999" customHeight="1" x14ac:dyDescent="0.25">
      <c r="A12" s="50"/>
      <c r="B12" s="15" t="s">
        <v>34</v>
      </c>
      <c r="C12" s="8">
        <v>36</v>
      </c>
      <c r="D12" s="8"/>
      <c r="E12" s="51"/>
      <c r="F12" s="53"/>
      <c r="G12" s="45"/>
      <c r="H12" s="35"/>
      <c r="I12" s="15" t="s">
        <v>10</v>
      </c>
      <c r="J12" s="8">
        <v>43</v>
      </c>
      <c r="K12" s="8"/>
      <c r="L12" s="37"/>
      <c r="M12" s="39"/>
    </row>
    <row r="13" spans="1:13" s="23" customFormat="1" ht="18.899999999999999" customHeight="1" x14ac:dyDescent="0.25">
      <c r="A13" s="50"/>
      <c r="B13" s="15" t="s">
        <v>33</v>
      </c>
      <c r="C13" s="8">
        <v>25</v>
      </c>
      <c r="D13" s="8"/>
      <c r="E13" s="51"/>
      <c r="F13" s="53"/>
      <c r="G13" s="45"/>
      <c r="H13" s="34" t="s">
        <v>19</v>
      </c>
      <c r="I13" s="15" t="s">
        <v>47</v>
      </c>
      <c r="J13" s="8">
        <v>207</v>
      </c>
      <c r="K13" s="8">
        <v>207</v>
      </c>
      <c r="L13" s="36">
        <v>296</v>
      </c>
      <c r="M13" s="38" t="s">
        <v>105</v>
      </c>
    </row>
    <row r="14" spans="1:13" s="23" customFormat="1" ht="18.899999999999999" customHeight="1" x14ac:dyDescent="0.25">
      <c r="A14" s="50"/>
      <c r="B14" s="15" t="s">
        <v>39</v>
      </c>
      <c r="C14" s="8">
        <v>164</v>
      </c>
      <c r="D14" s="8">
        <v>164</v>
      </c>
      <c r="E14" s="51"/>
      <c r="F14" s="53"/>
      <c r="G14" s="45"/>
      <c r="H14" s="40"/>
      <c r="I14" s="15" t="s">
        <v>31</v>
      </c>
      <c r="J14" s="8">
        <v>53</v>
      </c>
      <c r="K14" s="8"/>
      <c r="L14" s="41"/>
      <c r="M14" s="42"/>
    </row>
    <row r="15" spans="1:13" s="23" customFormat="1" ht="18.899999999999999" customHeight="1" x14ac:dyDescent="0.25">
      <c r="A15" s="50"/>
      <c r="B15" s="15" t="s">
        <v>15</v>
      </c>
      <c r="C15" s="8">
        <v>37</v>
      </c>
      <c r="D15" s="8"/>
      <c r="E15" s="51"/>
      <c r="F15" s="53"/>
      <c r="G15" s="45"/>
      <c r="H15" s="35"/>
      <c r="I15" s="15" t="s">
        <v>20</v>
      </c>
      <c r="J15" s="8">
        <v>36</v>
      </c>
      <c r="K15" s="8"/>
      <c r="L15" s="37"/>
      <c r="M15" s="39"/>
    </row>
    <row r="16" spans="1:13" s="23" customFormat="1" ht="18.899999999999999" customHeight="1" x14ac:dyDescent="0.25">
      <c r="A16" s="49" t="s">
        <v>4</v>
      </c>
      <c r="B16" s="15" t="s">
        <v>5</v>
      </c>
      <c r="C16" s="8">
        <v>15</v>
      </c>
      <c r="D16" s="8"/>
      <c r="E16" s="51">
        <v>295</v>
      </c>
      <c r="F16" s="52" t="s">
        <v>93</v>
      </c>
      <c r="G16" s="45"/>
      <c r="H16" s="34" t="s">
        <v>40</v>
      </c>
      <c r="I16" s="15" t="s">
        <v>54</v>
      </c>
      <c r="J16" s="8">
        <v>93</v>
      </c>
      <c r="K16" s="8"/>
      <c r="L16" s="36">
        <v>203</v>
      </c>
      <c r="M16" s="38" t="s">
        <v>79</v>
      </c>
    </row>
    <row r="17" spans="1:13" s="23" customFormat="1" ht="18.899999999999999" customHeight="1" x14ac:dyDescent="0.25">
      <c r="A17" s="50"/>
      <c r="B17" s="15" t="s">
        <v>50</v>
      </c>
      <c r="C17" s="8">
        <v>20</v>
      </c>
      <c r="D17" s="8"/>
      <c r="E17" s="51"/>
      <c r="F17" s="53"/>
      <c r="G17" s="45"/>
      <c r="H17" s="35"/>
      <c r="I17" s="15" t="s">
        <v>41</v>
      </c>
      <c r="J17" s="8">
        <v>110</v>
      </c>
      <c r="K17" s="8">
        <v>110</v>
      </c>
      <c r="L17" s="37"/>
      <c r="M17" s="39"/>
    </row>
    <row r="18" spans="1:13" s="23" customFormat="1" ht="18.899999999999999" customHeight="1" x14ac:dyDescent="0.25">
      <c r="A18" s="50"/>
      <c r="B18" s="15" t="s">
        <v>6</v>
      </c>
      <c r="C18" s="8">
        <v>15</v>
      </c>
      <c r="D18" s="8"/>
      <c r="E18" s="51"/>
      <c r="F18" s="53"/>
      <c r="G18" s="45"/>
      <c r="H18" s="34" t="s">
        <v>48</v>
      </c>
      <c r="I18" s="15" t="s">
        <v>80</v>
      </c>
      <c r="J18" s="8">
        <v>55</v>
      </c>
      <c r="K18" s="8"/>
      <c r="L18" s="36">
        <f>SUM(J18:J21)</f>
        <v>281</v>
      </c>
      <c r="M18" s="38" t="s">
        <v>102</v>
      </c>
    </row>
    <row r="19" spans="1:13" s="23" customFormat="1" ht="18.899999999999999" customHeight="1" x14ac:dyDescent="0.25">
      <c r="A19" s="50"/>
      <c r="B19" s="15" t="s">
        <v>51</v>
      </c>
      <c r="C19" s="8">
        <v>31</v>
      </c>
      <c r="D19" s="8"/>
      <c r="E19" s="51"/>
      <c r="F19" s="53"/>
      <c r="G19" s="45"/>
      <c r="H19" s="40"/>
      <c r="I19" s="15" t="s">
        <v>81</v>
      </c>
      <c r="J19" s="8">
        <v>99</v>
      </c>
      <c r="K19" s="8"/>
      <c r="L19" s="41"/>
      <c r="M19" s="42"/>
    </row>
    <row r="20" spans="1:13" s="23" customFormat="1" ht="18.899999999999999" customHeight="1" x14ac:dyDescent="0.25">
      <c r="A20" s="50"/>
      <c r="B20" s="15" t="s">
        <v>7</v>
      </c>
      <c r="C20" s="8">
        <v>30</v>
      </c>
      <c r="D20" s="8"/>
      <c r="E20" s="51"/>
      <c r="F20" s="53"/>
      <c r="G20" s="45"/>
      <c r="H20" s="40"/>
      <c r="I20" s="15" t="s">
        <v>55</v>
      </c>
      <c r="J20" s="8">
        <v>75</v>
      </c>
      <c r="K20" s="8"/>
      <c r="L20" s="41"/>
      <c r="M20" s="42"/>
    </row>
    <row r="21" spans="1:13" s="23" customFormat="1" ht="18.899999999999999" customHeight="1" x14ac:dyDescent="0.25">
      <c r="A21" s="50"/>
      <c r="B21" s="15" t="s">
        <v>43</v>
      </c>
      <c r="C21" s="8">
        <v>184</v>
      </c>
      <c r="D21" s="8">
        <v>184</v>
      </c>
      <c r="E21" s="51"/>
      <c r="F21" s="53"/>
      <c r="G21" s="45"/>
      <c r="H21" s="35"/>
      <c r="I21" s="15" t="s">
        <v>83</v>
      </c>
      <c r="J21" s="8">
        <v>52</v>
      </c>
      <c r="K21" s="8"/>
      <c r="L21" s="37"/>
      <c r="M21" s="39"/>
    </row>
    <row r="22" spans="1:13" ht="18.899999999999999" customHeight="1" x14ac:dyDescent="0.25">
      <c r="A22" s="46" t="s">
        <v>52</v>
      </c>
      <c r="B22" s="16" t="s">
        <v>53</v>
      </c>
      <c r="C22" s="5">
        <v>35</v>
      </c>
      <c r="D22" s="5"/>
      <c r="E22" s="47">
        <v>189</v>
      </c>
      <c r="F22" s="55" t="s">
        <v>82</v>
      </c>
      <c r="G22" s="45"/>
      <c r="H22" s="25" t="s">
        <v>21</v>
      </c>
      <c r="I22" s="15" t="s">
        <v>24</v>
      </c>
      <c r="J22" s="9">
        <v>54</v>
      </c>
      <c r="K22" s="9"/>
      <c r="L22" s="60">
        <f>SUM(J22:J29)</f>
        <v>868</v>
      </c>
      <c r="M22" s="31" t="s">
        <v>103</v>
      </c>
    </row>
    <row r="23" spans="1:13" ht="18.899999999999999" customHeight="1" x14ac:dyDescent="0.25">
      <c r="A23" s="46"/>
      <c r="B23" s="16" t="s">
        <v>63</v>
      </c>
      <c r="C23" s="5">
        <v>79</v>
      </c>
      <c r="D23" s="5"/>
      <c r="E23" s="47"/>
      <c r="F23" s="48"/>
      <c r="G23" s="45"/>
      <c r="H23" s="26"/>
      <c r="I23" s="15" t="s">
        <v>25</v>
      </c>
      <c r="J23" s="9">
        <v>29</v>
      </c>
      <c r="K23" s="9"/>
      <c r="L23" s="61"/>
      <c r="M23" s="32"/>
    </row>
    <row r="24" spans="1:13" ht="18.899999999999999" customHeight="1" x14ac:dyDescent="0.25">
      <c r="A24" s="46"/>
      <c r="B24" s="16" t="s">
        <v>64</v>
      </c>
      <c r="C24" s="5">
        <v>75</v>
      </c>
      <c r="D24" s="5">
        <v>75</v>
      </c>
      <c r="E24" s="47"/>
      <c r="F24" s="48"/>
      <c r="G24" s="45"/>
      <c r="H24" s="26"/>
      <c r="I24" s="15" t="s">
        <v>62</v>
      </c>
      <c r="J24" s="9">
        <v>181</v>
      </c>
      <c r="K24" s="9"/>
      <c r="L24" s="61"/>
      <c r="M24" s="32"/>
    </row>
    <row r="25" spans="1:13" ht="18.899999999999999" customHeight="1" x14ac:dyDescent="0.25">
      <c r="A25" s="46" t="s">
        <v>16</v>
      </c>
      <c r="B25" s="16" t="s">
        <v>18</v>
      </c>
      <c r="C25" s="5">
        <v>86</v>
      </c>
      <c r="D25" s="5"/>
      <c r="E25" s="47">
        <v>259</v>
      </c>
      <c r="F25" s="48" t="s">
        <v>84</v>
      </c>
      <c r="G25" s="45"/>
      <c r="H25" s="26"/>
      <c r="I25" s="15" t="s">
        <v>38</v>
      </c>
      <c r="J25" s="9">
        <v>144</v>
      </c>
      <c r="K25" s="9"/>
      <c r="L25" s="61"/>
      <c r="M25" s="32"/>
    </row>
    <row r="26" spans="1:13" ht="18.899999999999999" customHeight="1" x14ac:dyDescent="0.25">
      <c r="A26" s="46"/>
      <c r="B26" s="16" t="s">
        <v>35</v>
      </c>
      <c r="C26" s="5">
        <v>96</v>
      </c>
      <c r="D26" s="5">
        <v>96</v>
      </c>
      <c r="E26" s="47"/>
      <c r="F26" s="55"/>
      <c r="G26" s="45"/>
      <c r="H26" s="26"/>
      <c r="I26" s="15" t="s">
        <v>23</v>
      </c>
      <c r="J26" s="9">
        <v>41</v>
      </c>
      <c r="K26" s="9"/>
      <c r="L26" s="61"/>
      <c r="M26" s="32"/>
    </row>
    <row r="27" spans="1:13" ht="18.899999999999999" customHeight="1" x14ac:dyDescent="0.25">
      <c r="A27" s="46"/>
      <c r="B27" s="16" t="s">
        <v>85</v>
      </c>
      <c r="C27" s="5">
        <v>22</v>
      </c>
      <c r="D27" s="5"/>
      <c r="E27" s="47"/>
      <c r="F27" s="55"/>
      <c r="G27" s="45"/>
      <c r="H27" s="26"/>
      <c r="I27" s="15" t="s">
        <v>22</v>
      </c>
      <c r="J27" s="9">
        <v>135</v>
      </c>
      <c r="K27" s="9"/>
      <c r="L27" s="61"/>
      <c r="M27" s="32"/>
    </row>
    <row r="28" spans="1:13" ht="18.899999999999999" customHeight="1" x14ac:dyDescent="0.25">
      <c r="A28" s="46"/>
      <c r="B28" s="16" t="s">
        <v>17</v>
      </c>
      <c r="C28" s="5">
        <v>55</v>
      </c>
      <c r="D28" s="5"/>
      <c r="E28" s="47"/>
      <c r="F28" s="55"/>
      <c r="G28" s="45"/>
      <c r="H28" s="26"/>
      <c r="I28" s="15" t="s">
        <v>61</v>
      </c>
      <c r="J28" s="9">
        <v>205</v>
      </c>
      <c r="K28" s="9"/>
      <c r="L28" s="61"/>
      <c r="M28" s="32"/>
    </row>
    <row r="29" spans="1:13" ht="18.899999999999999" customHeight="1" x14ac:dyDescent="0.25">
      <c r="A29" s="46" t="s">
        <v>28</v>
      </c>
      <c r="B29" s="16" t="s">
        <v>29</v>
      </c>
      <c r="C29" s="5">
        <v>264</v>
      </c>
      <c r="D29" s="5">
        <v>264</v>
      </c>
      <c r="E29" s="54">
        <v>524</v>
      </c>
      <c r="F29" s="48" t="s">
        <v>86</v>
      </c>
      <c r="G29" s="45"/>
      <c r="H29" s="27"/>
      <c r="I29" s="15" t="s">
        <v>37</v>
      </c>
      <c r="J29" s="9">
        <v>79</v>
      </c>
      <c r="K29" s="9"/>
      <c r="L29" s="62"/>
      <c r="M29" s="33"/>
    </row>
    <row r="30" spans="1:13" ht="18.899999999999999" customHeight="1" x14ac:dyDescent="0.25">
      <c r="A30" s="46"/>
      <c r="B30" s="16" t="s">
        <v>30</v>
      </c>
      <c r="C30" s="5">
        <v>212</v>
      </c>
      <c r="D30" s="5">
        <v>212</v>
      </c>
      <c r="E30" s="54"/>
      <c r="F30" s="48"/>
      <c r="G30" s="45"/>
      <c r="H30" s="25" t="s">
        <v>11</v>
      </c>
      <c r="I30" s="15" t="s">
        <v>57</v>
      </c>
      <c r="J30" s="8">
        <v>48</v>
      </c>
      <c r="K30" s="10"/>
      <c r="L30" s="60">
        <v>179</v>
      </c>
      <c r="M30" s="38" t="s">
        <v>104</v>
      </c>
    </row>
    <row r="31" spans="1:13" s="24" customFormat="1" ht="18.899999999999999" customHeight="1" x14ac:dyDescent="0.25">
      <c r="A31" s="46"/>
      <c r="B31" s="15" t="s">
        <v>59</v>
      </c>
      <c r="C31" s="8">
        <v>48</v>
      </c>
      <c r="D31" s="8"/>
      <c r="E31" s="54"/>
      <c r="F31" s="48"/>
      <c r="G31" s="45"/>
      <c r="H31" s="26"/>
      <c r="I31" s="15" t="s">
        <v>12</v>
      </c>
      <c r="J31" s="8">
        <v>88</v>
      </c>
      <c r="K31" s="10"/>
      <c r="L31" s="61"/>
      <c r="M31" s="42"/>
    </row>
    <row r="32" spans="1:13" s="24" customFormat="1" ht="18.899999999999999" customHeight="1" x14ac:dyDescent="0.25">
      <c r="A32" s="46" t="s">
        <v>8</v>
      </c>
      <c r="B32" s="15" t="s">
        <v>44</v>
      </c>
      <c r="C32" s="8">
        <v>275</v>
      </c>
      <c r="D32" s="8">
        <v>275</v>
      </c>
      <c r="E32" s="47">
        <v>408</v>
      </c>
      <c r="F32" s="48" t="s">
        <v>87</v>
      </c>
      <c r="G32" s="45"/>
      <c r="H32" s="27"/>
      <c r="I32" s="15" t="s">
        <v>56</v>
      </c>
      <c r="J32" s="8">
        <v>43</v>
      </c>
      <c r="K32" s="8"/>
      <c r="L32" s="62"/>
      <c r="M32" s="39"/>
    </row>
    <row r="33" spans="1:13" ht="18.899999999999999" customHeight="1" x14ac:dyDescent="0.25">
      <c r="A33" s="56"/>
      <c r="B33" s="16" t="s">
        <v>9</v>
      </c>
      <c r="C33" s="5">
        <v>38</v>
      </c>
      <c r="D33" s="5"/>
      <c r="E33" s="47"/>
      <c r="F33" s="55"/>
      <c r="G33" s="45"/>
      <c r="H33" s="25" t="s">
        <v>90</v>
      </c>
      <c r="I33" s="64" t="s">
        <v>98</v>
      </c>
      <c r="J33" s="66">
        <v>59</v>
      </c>
      <c r="K33" s="66"/>
      <c r="L33" s="68">
        <v>59</v>
      </c>
      <c r="M33" s="70" t="s">
        <v>96</v>
      </c>
    </row>
    <row r="34" spans="1:13" ht="18.899999999999999" customHeight="1" thickBot="1" x14ac:dyDescent="0.3">
      <c r="A34" s="56"/>
      <c r="B34" s="16" t="s">
        <v>88</v>
      </c>
      <c r="C34" s="5">
        <v>44</v>
      </c>
      <c r="D34" s="5"/>
      <c r="E34" s="47"/>
      <c r="F34" s="55"/>
      <c r="G34" s="45"/>
      <c r="H34" s="63"/>
      <c r="I34" s="65"/>
      <c r="J34" s="67"/>
      <c r="K34" s="67"/>
      <c r="L34" s="69"/>
      <c r="M34" s="71"/>
    </row>
    <row r="35" spans="1:13" ht="18.899999999999999" customHeight="1" thickBot="1" x14ac:dyDescent="0.3">
      <c r="A35" s="57"/>
      <c r="B35" s="17" t="s">
        <v>89</v>
      </c>
      <c r="C35" s="6">
        <v>51</v>
      </c>
      <c r="D35" s="6"/>
      <c r="E35" s="58"/>
      <c r="F35" s="59"/>
      <c r="G35" s="45"/>
      <c r="H35" s="19"/>
      <c r="I35" s="11"/>
      <c r="J35" s="12"/>
      <c r="K35" s="12"/>
      <c r="L35" s="13"/>
      <c r="M35" s="14"/>
    </row>
  </sheetData>
  <mergeCells count="54">
    <mergeCell ref="A32:A35"/>
    <mergeCell ref="E32:E35"/>
    <mergeCell ref="F32:F35"/>
    <mergeCell ref="H22:H29"/>
    <mergeCell ref="M22:M29"/>
    <mergeCell ref="L22:L29"/>
    <mergeCell ref="H30:H32"/>
    <mergeCell ref="L30:L32"/>
    <mergeCell ref="M30:M32"/>
    <mergeCell ref="H33:H34"/>
    <mergeCell ref="A29:A31"/>
    <mergeCell ref="I33:I34"/>
    <mergeCell ref="J33:J34"/>
    <mergeCell ref="K33:K34"/>
    <mergeCell ref="L33:L34"/>
    <mergeCell ref="M33:M34"/>
    <mergeCell ref="A16:A21"/>
    <mergeCell ref="E16:E21"/>
    <mergeCell ref="F16:F21"/>
    <mergeCell ref="E29:E31"/>
    <mergeCell ref="F29:F31"/>
    <mergeCell ref="A22:A24"/>
    <mergeCell ref="E22:E24"/>
    <mergeCell ref="F22:F24"/>
    <mergeCell ref="A25:A28"/>
    <mergeCell ref="E25:E28"/>
    <mergeCell ref="F25:F28"/>
    <mergeCell ref="L16:L17"/>
    <mergeCell ref="M16:M17"/>
    <mergeCell ref="H18:H21"/>
    <mergeCell ref="L18:L21"/>
    <mergeCell ref="M18:M21"/>
    <mergeCell ref="H13:H15"/>
    <mergeCell ref="L13:L15"/>
    <mergeCell ref="M13:M15"/>
    <mergeCell ref="A1:M1"/>
    <mergeCell ref="A2:M2"/>
    <mergeCell ref="G3:G35"/>
    <mergeCell ref="A4:A8"/>
    <mergeCell ref="E4:E8"/>
    <mergeCell ref="F4:F8"/>
    <mergeCell ref="H4:H7"/>
    <mergeCell ref="L4:L7"/>
    <mergeCell ref="M4:M7"/>
    <mergeCell ref="A11:A15"/>
    <mergeCell ref="E11:E15"/>
    <mergeCell ref="F11:F15"/>
    <mergeCell ref="H16:H17"/>
    <mergeCell ref="H8:H10"/>
    <mergeCell ref="L8:L10"/>
    <mergeCell ref="M8:M10"/>
    <mergeCell ref="H11:H12"/>
    <mergeCell ref="L11:L12"/>
    <mergeCell ref="M11:M12"/>
  </mergeCells>
  <phoneticPr fontId="1" type="noConversion"/>
  <printOptions horizontalCentered="1"/>
  <pageMargins left="0.62992125984251968" right="0.62992125984251968" top="0.35433070866141736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生源小册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霄杨 仲</cp:lastModifiedBy>
  <cp:lastPrinted>2024-10-11T15:33:32Z</cp:lastPrinted>
  <dcterms:created xsi:type="dcterms:W3CDTF">2023-10-07T03:53:06Z</dcterms:created>
  <dcterms:modified xsi:type="dcterms:W3CDTF">2025-02-18T15:16:53Z</dcterms:modified>
</cp:coreProperties>
</file>