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<sst xmlns="http://schemas.openxmlformats.org/spreadsheetml/2006/main" count="78" uniqueCount="70">
  <si>
    <r>
      <rPr>
        <b/>
        <sz val="12"/>
        <rFont val="宋体"/>
        <charset val="134"/>
      </rPr>
      <t>唐山职业技术学院</t>
    </r>
    <r>
      <rPr>
        <b/>
        <sz val="12"/>
        <rFont val="Arial"/>
        <charset val="134"/>
      </rPr>
      <t>2025</t>
    </r>
    <r>
      <rPr>
        <b/>
        <sz val="12"/>
        <rFont val="宋体"/>
        <charset val="134"/>
      </rPr>
      <t>届毕业生信息统计表</t>
    </r>
  </si>
  <si>
    <t>系别</t>
  </si>
  <si>
    <t>专业</t>
  </si>
  <si>
    <t>毕业生人数</t>
  </si>
  <si>
    <t>联系电话</t>
  </si>
  <si>
    <t>联系人</t>
  </si>
  <si>
    <t>财经系</t>
  </si>
  <si>
    <t>大数据与财务管理</t>
  </si>
  <si>
    <t>高老师</t>
  </si>
  <si>
    <t>大数据与会计</t>
  </si>
  <si>
    <t>大数据与会计(中外合作办学)</t>
  </si>
  <si>
    <t>会计信息管理</t>
  </si>
  <si>
    <t>人数小计</t>
  </si>
  <si>
    <t>管理系</t>
  </si>
  <si>
    <t>电子商务</t>
  </si>
  <si>
    <t>陈老师</t>
  </si>
  <si>
    <t>跨境电子商务</t>
  </si>
  <si>
    <t>人力资源管理</t>
  </si>
  <si>
    <t>市场营销</t>
  </si>
  <si>
    <t>网络营销与直播电商</t>
  </si>
  <si>
    <t>现代物流管理</t>
  </si>
  <si>
    <t>护理系</t>
  </si>
  <si>
    <t>护理</t>
  </si>
  <si>
    <t>何老师</t>
  </si>
  <si>
    <t>老年保健与管理</t>
  </si>
  <si>
    <t>助产</t>
  </si>
  <si>
    <t>机电系</t>
  </si>
  <si>
    <t>电气自动化技术</t>
  </si>
  <si>
    <t>0315-
8738365</t>
  </si>
  <si>
    <t>袁老师</t>
  </si>
  <si>
    <t>动车组检修技术</t>
  </si>
  <si>
    <t>工业机器人技术</t>
  </si>
  <si>
    <t>机电一体化技术</t>
  </si>
  <si>
    <t>汽车检测与维修技术</t>
  </si>
  <si>
    <t>汽车制造与试验技术</t>
  </si>
  <si>
    <t>新能源汽车技术</t>
  </si>
  <si>
    <t>口腔系</t>
  </si>
  <si>
    <t>口腔医学</t>
  </si>
  <si>
    <t>0315-
8738291</t>
  </si>
  <si>
    <t>卢老师</t>
  </si>
  <si>
    <t>口腔医学技术</t>
  </si>
  <si>
    <t>农林系</t>
  </si>
  <si>
    <t>动物医学</t>
  </si>
  <si>
    <t>董老师</t>
  </si>
  <si>
    <t>工程造价</t>
  </si>
  <si>
    <t>工程造价(建筑信息模型方向)</t>
  </si>
  <si>
    <t>旅游管理</t>
  </si>
  <si>
    <t>现代农业技术</t>
  </si>
  <si>
    <t>园林技术</t>
  </si>
  <si>
    <t>园林技术(设计方向)</t>
  </si>
  <si>
    <t>信息系</t>
  </si>
  <si>
    <t>大数据技术</t>
  </si>
  <si>
    <t>大数据技术(WEB全栈开发方向)</t>
  </si>
  <si>
    <t>工业软件开发技术</t>
  </si>
  <si>
    <t>计算机网络技术</t>
  </si>
  <si>
    <t>计算机网络技术(中外合作办学)</t>
  </si>
  <si>
    <t>计算机应用技术</t>
  </si>
  <si>
    <t>人工智能技术应用</t>
  </si>
  <si>
    <t>数字媒体艺术设计</t>
  </si>
  <si>
    <t>医学系</t>
  </si>
  <si>
    <t>公共卫生管理</t>
  </si>
  <si>
    <t>0315-
2368927</t>
  </si>
  <si>
    <t>王老师</t>
  </si>
  <si>
    <t>临床医学</t>
  </si>
  <si>
    <t>眼视光技术</t>
  </si>
  <si>
    <t>药学</t>
  </si>
  <si>
    <t>医学营养</t>
  </si>
  <si>
    <t>医学影像技术</t>
  </si>
  <si>
    <t>中医学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</si>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</sst>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EF1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topLeftCell="A36" workbookViewId="0">
      <selection activeCell="H53" sqref="H53"/>
    </sheetView>
  </sheetViews>
  <sheetFormatPr defaultColWidth="9" defaultRowHeight="12" outlineLevelCol="4"/>
  <cols>
    <col min="1" max="1" width="7" style="1" customWidth="1"/>
    <col min="2" max="2" width="40.125" style="1" customWidth="1"/>
    <col min="3" max="3" width="10.875" style="1" customWidth="1"/>
    <col min="4" max="4" width="19.375" style="1" customWidth="1"/>
    <col min="5" max="5" width="6.25" style="1" customWidth="1"/>
    <col min="6" max="16384" width="9" style="1"/>
  </cols>
  <sheetData>
    <row r="1" ht="21" customHeight="1" spans="1:5">
      <c r="A1" s="2" t="s">
        <v>0</v>
      </c>
      <c r="B1" s="2"/>
      <c r="C1" s="2"/>
      <c r="D1" s="2"/>
      <c r="E1" s="2"/>
    </row>
    <row r="2" ht="14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14" customHeight="1" spans="1:5">
      <c r="A3" s="3" t="s">
        <v>6</v>
      </c>
      <c r="B3" s="3" t="s">
        <v>7</v>
      </c>
      <c r="C3" s="3">
        <v>85</v>
      </c>
      <c r="D3" s="5">
        <v>15097538737</v>
      </c>
      <c r="E3" s="4" t="s">
        <v>8</v>
      </c>
    </row>
    <row r="4" ht="14" customHeight="1" spans="1:5">
      <c r="A4" s="3"/>
      <c r="B4" s="3" t="s">
        <v>9</v>
      </c>
      <c r="C4" s="3">
        <v>479</v>
      </c>
      <c r="D4" s="5"/>
      <c r="E4" s="4"/>
    </row>
    <row r="5" ht="14" customHeight="1" spans="1:5">
      <c r="A5" s="3"/>
      <c r="B5" s="3" t="s">
        <v>10</v>
      </c>
      <c r="C5" s="3">
        <v>43</v>
      </c>
      <c r="D5" s="5"/>
      <c r="E5" s="4"/>
    </row>
    <row r="6" ht="14" customHeight="1" spans="1:5">
      <c r="A6" s="3"/>
      <c r="B6" s="3" t="s">
        <v>11</v>
      </c>
      <c r="C6" s="3">
        <v>78</v>
      </c>
      <c r="D6" s="5"/>
      <c r="E6" s="4"/>
    </row>
    <row r="7" ht="14" customHeight="1" spans="1:5">
      <c r="A7" s="3"/>
      <c r="B7" s="3" t="s">
        <v>12</v>
      </c>
      <c r="C7" s="3">
        <f>SUM(C3:C6)</f>
        <v>685</v>
      </c>
      <c r="D7" s="5"/>
      <c r="E7" s="4"/>
    </row>
    <row r="8" ht="14" customHeight="1" spans="1:5">
      <c r="A8" s="3" t="s">
        <v>13</v>
      </c>
      <c r="B8" s="3" t="s">
        <v>14</v>
      </c>
      <c r="C8" s="3">
        <v>250</v>
      </c>
      <c r="D8" s="5">
        <v>15131593560</v>
      </c>
      <c r="E8" s="6" t="s">
        <v>15</v>
      </c>
    </row>
    <row r="9" ht="14" customHeight="1" spans="1:5">
      <c r="A9" s="3"/>
      <c r="B9" s="3" t="s">
        <v>16</v>
      </c>
      <c r="C9" s="3">
        <v>77</v>
      </c>
      <c r="D9" s="5"/>
      <c r="E9" s="6"/>
    </row>
    <row r="10" ht="14" customHeight="1" spans="1:5">
      <c r="A10" s="3"/>
      <c r="B10" s="3" t="s">
        <v>17</v>
      </c>
      <c r="C10" s="3">
        <v>49</v>
      </c>
      <c r="D10" s="5"/>
      <c r="E10" s="6"/>
    </row>
    <row r="11" ht="14" customHeight="1" spans="1:5">
      <c r="A11" s="3"/>
      <c r="B11" s="3" t="s">
        <v>18</v>
      </c>
      <c r="C11" s="3">
        <v>43</v>
      </c>
      <c r="D11" s="5"/>
      <c r="E11" s="6"/>
    </row>
    <row r="12" ht="14" customHeight="1" spans="1:5">
      <c r="A12" s="3"/>
      <c r="B12" s="3" t="s">
        <v>19</v>
      </c>
      <c r="C12" s="3">
        <v>42</v>
      </c>
      <c r="D12" s="5"/>
      <c r="E12" s="6"/>
    </row>
    <row r="13" ht="14" customHeight="1" spans="1:5">
      <c r="A13" s="3"/>
      <c r="B13" s="3" t="s">
        <v>20</v>
      </c>
      <c r="C13" s="3">
        <v>43</v>
      </c>
      <c r="D13" s="5"/>
      <c r="E13" s="6"/>
    </row>
    <row r="14" ht="14" customHeight="1" spans="1:5">
      <c r="A14" s="3"/>
      <c r="B14" s="3" t="s">
        <v>12</v>
      </c>
      <c r="C14" s="3">
        <f>SUM(C8:C13)</f>
        <v>504</v>
      </c>
      <c r="D14" s="5"/>
      <c r="E14" s="6"/>
    </row>
    <row r="15" ht="14" customHeight="1" spans="1:5">
      <c r="A15" s="3" t="s">
        <v>21</v>
      </c>
      <c r="B15" s="3" t="s">
        <v>22</v>
      </c>
      <c r="C15" s="3">
        <v>986</v>
      </c>
      <c r="D15" s="7">
        <v>15932580567</v>
      </c>
      <c r="E15" s="6" t="s">
        <v>23</v>
      </c>
    </row>
    <row r="16" ht="14" customHeight="1" spans="1:5">
      <c r="A16" s="3"/>
      <c r="B16" s="3" t="s">
        <v>24</v>
      </c>
      <c r="C16" s="3">
        <v>33</v>
      </c>
      <c r="D16" s="7"/>
      <c r="E16" s="6"/>
    </row>
    <row r="17" ht="14" customHeight="1" spans="1:5">
      <c r="A17" s="3"/>
      <c r="B17" s="3" t="s">
        <v>25</v>
      </c>
      <c r="C17" s="3">
        <v>48</v>
      </c>
      <c r="D17" s="7"/>
      <c r="E17" s="6"/>
    </row>
    <row r="18" ht="14" customHeight="1" spans="1:5">
      <c r="A18" s="3"/>
      <c r="B18" s="3" t="s">
        <v>12</v>
      </c>
      <c r="C18" s="3">
        <f>SUM(C15:C17)</f>
        <v>1067</v>
      </c>
      <c r="D18" s="7"/>
      <c r="E18" s="6"/>
    </row>
    <row r="19" ht="14" customHeight="1" spans="1:5">
      <c r="A19" s="3" t="s">
        <v>26</v>
      </c>
      <c r="B19" s="3" t="s">
        <v>27</v>
      </c>
      <c r="C19" s="3">
        <v>92</v>
      </c>
      <c r="D19" s="7" t="s">
        <v>28</v>
      </c>
      <c r="E19" s="6" t="s">
        <v>29</v>
      </c>
    </row>
    <row r="20" ht="14" customHeight="1" spans="1:5">
      <c r="A20" s="3"/>
      <c r="B20" s="3" t="s">
        <v>30</v>
      </c>
      <c r="C20" s="3">
        <v>45</v>
      </c>
      <c r="D20" s="7"/>
      <c r="E20" s="6"/>
    </row>
    <row r="21" ht="14" customHeight="1" spans="1:5">
      <c r="A21" s="3"/>
      <c r="B21" s="3" t="s">
        <v>31</v>
      </c>
      <c r="C21" s="3">
        <v>45</v>
      </c>
      <c r="D21" s="7"/>
      <c r="E21" s="6"/>
    </row>
    <row r="22" ht="14" customHeight="1" spans="1:5">
      <c r="A22" s="3"/>
      <c r="B22" s="3" t="s">
        <v>32</v>
      </c>
      <c r="C22" s="3">
        <v>237</v>
      </c>
      <c r="D22" s="7"/>
      <c r="E22" s="6"/>
    </row>
    <row r="23" ht="14" customHeight="1" spans="1:5">
      <c r="A23" s="3"/>
      <c r="B23" s="3" t="s">
        <v>33</v>
      </c>
      <c r="C23" s="3">
        <v>3</v>
      </c>
      <c r="D23" s="7"/>
      <c r="E23" s="6"/>
    </row>
    <row r="24" ht="14" customHeight="1" spans="1:5">
      <c r="A24" s="3"/>
      <c r="B24" s="3" t="s">
        <v>34</v>
      </c>
      <c r="C24" s="3">
        <v>186</v>
      </c>
      <c r="D24" s="7"/>
      <c r="E24" s="6"/>
    </row>
    <row r="25" ht="14" customHeight="1" spans="1:5">
      <c r="A25" s="3"/>
      <c r="B25" s="3" t="s">
        <v>35</v>
      </c>
      <c r="C25" s="3">
        <v>79</v>
      </c>
      <c r="D25" s="7"/>
      <c r="E25" s="6"/>
    </row>
    <row r="26" ht="14" customHeight="1" spans="1:5">
      <c r="A26" s="3"/>
      <c r="B26" s="3" t="s">
        <v>12</v>
      </c>
      <c r="C26" s="3">
        <f>SUM(C19:C25)</f>
        <v>687</v>
      </c>
      <c r="D26" s="7"/>
      <c r="E26" s="6"/>
    </row>
    <row r="27" ht="14" customHeight="1" spans="1:5">
      <c r="A27" s="3" t="s">
        <v>36</v>
      </c>
      <c r="B27" s="3" t="s">
        <v>37</v>
      </c>
      <c r="C27" s="3">
        <v>318</v>
      </c>
      <c r="D27" s="7" t="s">
        <v>38</v>
      </c>
      <c r="E27" s="6" t="s">
        <v>39</v>
      </c>
    </row>
    <row r="28" ht="14" customHeight="1" spans="1:5">
      <c r="A28" s="3"/>
      <c r="B28" s="3" t="s">
        <v>40</v>
      </c>
      <c r="C28" s="3">
        <v>114</v>
      </c>
      <c r="D28" s="7"/>
      <c r="E28" s="6"/>
    </row>
    <row r="29" ht="14" customHeight="1" spans="1:5">
      <c r="A29" s="3"/>
      <c r="B29" s="3" t="s">
        <v>12</v>
      </c>
      <c r="C29" s="3">
        <v>432</v>
      </c>
      <c r="D29" s="7"/>
      <c r="E29" s="6"/>
    </row>
    <row r="30" ht="14" customHeight="1" spans="1:5">
      <c r="A30" s="3" t="s">
        <v>41</v>
      </c>
      <c r="B30" s="3" t="s">
        <v>42</v>
      </c>
      <c r="C30" s="3">
        <v>100</v>
      </c>
      <c r="D30" s="7">
        <v>18832986737</v>
      </c>
      <c r="E30" s="6" t="s">
        <v>43</v>
      </c>
    </row>
    <row r="31" ht="14" customHeight="1" spans="1:5">
      <c r="A31" s="3"/>
      <c r="B31" s="3" t="s">
        <v>44</v>
      </c>
      <c r="C31" s="3">
        <v>44</v>
      </c>
      <c r="D31" s="7"/>
      <c r="E31" s="6"/>
    </row>
    <row r="32" ht="14" customHeight="1" spans="1:5">
      <c r="A32" s="3"/>
      <c r="B32" s="3" t="s">
        <v>45</v>
      </c>
      <c r="C32" s="3">
        <v>41</v>
      </c>
      <c r="D32" s="7"/>
      <c r="E32" s="6"/>
    </row>
    <row r="33" ht="14" customHeight="1" spans="1:5">
      <c r="A33" s="3"/>
      <c r="B33" s="3" t="s">
        <v>46</v>
      </c>
      <c r="C33" s="3">
        <v>45</v>
      </c>
      <c r="D33" s="7"/>
      <c r="E33" s="6"/>
    </row>
    <row r="34" ht="14" customHeight="1" spans="1:5">
      <c r="A34" s="3"/>
      <c r="B34" s="3" t="s">
        <v>47</v>
      </c>
      <c r="C34" s="3">
        <v>95</v>
      </c>
      <c r="D34" s="7"/>
      <c r="E34" s="6"/>
    </row>
    <row r="35" ht="14" customHeight="1" spans="1:5">
      <c r="A35" s="3"/>
      <c r="B35" s="3" t="s">
        <v>48</v>
      </c>
      <c r="C35" s="3">
        <v>75</v>
      </c>
      <c r="D35" s="7"/>
      <c r="E35" s="6"/>
    </row>
    <row r="36" ht="14" customHeight="1" spans="1:5">
      <c r="A36" s="3"/>
      <c r="B36" s="3" t="s">
        <v>49</v>
      </c>
      <c r="C36" s="3">
        <v>82</v>
      </c>
      <c r="D36" s="7"/>
      <c r="E36" s="6"/>
    </row>
    <row r="37" ht="14" customHeight="1" spans="1:5">
      <c r="A37" s="3"/>
      <c r="B37" s="3" t="s">
        <v>12</v>
      </c>
      <c r="C37" s="3">
        <f>SUM(C30:C36)</f>
        <v>482</v>
      </c>
      <c r="D37" s="7"/>
      <c r="E37" s="6"/>
    </row>
    <row r="38" ht="14" customHeight="1" spans="1:5">
      <c r="A38" s="3" t="s">
        <v>50</v>
      </c>
      <c r="B38" s="3" t="s">
        <v>51</v>
      </c>
      <c r="C38" s="3">
        <v>86</v>
      </c>
      <c r="D38" s="7">
        <v>18931535865</v>
      </c>
      <c r="E38" s="6" t="s">
        <v>43</v>
      </c>
    </row>
    <row r="39" ht="14" customHeight="1" spans="1:5">
      <c r="A39" s="3"/>
      <c r="B39" s="3" t="s">
        <v>52</v>
      </c>
      <c r="C39" s="3">
        <v>73</v>
      </c>
      <c r="D39" s="7"/>
      <c r="E39" s="6"/>
    </row>
    <row r="40" ht="14" customHeight="1" spans="1:5">
      <c r="A40" s="3"/>
      <c r="B40" s="3" t="s">
        <v>53</v>
      </c>
      <c r="C40" s="3">
        <v>114</v>
      </c>
      <c r="D40" s="7"/>
      <c r="E40" s="6"/>
    </row>
    <row r="41" ht="14" customHeight="1" spans="1:5">
      <c r="A41" s="3"/>
      <c r="B41" s="3" t="s">
        <v>54</v>
      </c>
      <c r="C41" s="3">
        <v>108</v>
      </c>
      <c r="D41" s="7"/>
      <c r="E41" s="6"/>
    </row>
    <row r="42" ht="14" customHeight="1" spans="1:5">
      <c r="A42" s="3"/>
      <c r="B42" s="3" t="s">
        <v>55</v>
      </c>
      <c r="C42" s="3">
        <v>80</v>
      </c>
      <c r="D42" s="7"/>
      <c r="E42" s="6"/>
    </row>
    <row r="43" ht="14" customHeight="1" spans="1:5">
      <c r="A43" s="3"/>
      <c r="B43" s="3" t="s">
        <v>56</v>
      </c>
      <c r="C43" s="3">
        <v>94</v>
      </c>
      <c r="D43" s="7"/>
      <c r="E43" s="6"/>
    </row>
    <row r="44" ht="14" customHeight="1" spans="1:5">
      <c r="A44" s="3"/>
      <c r="B44" s="3" t="s">
        <v>57</v>
      </c>
      <c r="C44" s="3">
        <v>88</v>
      </c>
      <c r="D44" s="7"/>
      <c r="E44" s="6"/>
    </row>
    <row r="45" ht="14" customHeight="1" spans="1:5">
      <c r="A45" s="3"/>
      <c r="B45" s="3" t="s">
        <v>58</v>
      </c>
      <c r="C45" s="3">
        <v>86</v>
      </c>
      <c r="D45" s="7"/>
      <c r="E45" s="6"/>
    </row>
    <row r="46" ht="14" customHeight="1" spans="1:5">
      <c r="A46" s="3"/>
      <c r="B46" s="3" t="s">
        <v>12</v>
      </c>
      <c r="C46" s="3">
        <f>SUM(C38:C45)</f>
        <v>729</v>
      </c>
      <c r="D46" s="7"/>
      <c r="E46" s="6"/>
    </row>
    <row r="47" ht="14" customHeight="1" spans="1:5">
      <c r="A47" s="3" t="s">
        <v>59</v>
      </c>
      <c r="B47" s="3" t="s">
        <v>60</v>
      </c>
      <c r="C47" s="3">
        <v>42</v>
      </c>
      <c r="D47" s="7" t="s">
        <v>61</v>
      </c>
      <c r="E47" s="6" t="s">
        <v>62</v>
      </c>
    </row>
    <row r="48" ht="14" customHeight="1" spans="1:5">
      <c r="A48" s="3"/>
      <c r="B48" s="3" t="s">
        <v>63</v>
      </c>
      <c r="C48" s="3">
        <v>133</v>
      </c>
      <c r="D48" s="7"/>
      <c r="E48" s="6"/>
    </row>
    <row r="49" ht="14" customHeight="1" spans="1:5">
      <c r="A49" s="3"/>
      <c r="B49" s="3" t="s">
        <v>64</v>
      </c>
      <c r="C49" s="3">
        <v>44</v>
      </c>
      <c r="D49" s="7"/>
      <c r="E49" s="6"/>
    </row>
    <row r="50" ht="14" customHeight="1" spans="1:5">
      <c r="A50" s="3"/>
      <c r="B50" s="3" t="s">
        <v>65</v>
      </c>
      <c r="C50" s="3">
        <v>98</v>
      </c>
      <c r="D50" s="7"/>
      <c r="E50" s="6"/>
    </row>
    <row r="51" ht="14" customHeight="1" spans="1:5">
      <c r="A51" s="3"/>
      <c r="B51" s="3" t="s">
        <v>66</v>
      </c>
      <c r="C51" s="3">
        <v>38</v>
      </c>
      <c r="D51" s="7"/>
      <c r="E51" s="6"/>
    </row>
    <row r="52" ht="14" customHeight="1" spans="1:5">
      <c r="A52" s="3"/>
      <c r="B52" s="3" t="s">
        <v>67</v>
      </c>
      <c r="C52" s="3">
        <v>132</v>
      </c>
      <c r="D52" s="7"/>
      <c r="E52" s="6"/>
    </row>
    <row r="53" ht="14" customHeight="1" spans="1:5">
      <c r="A53" s="3"/>
      <c r="B53" s="3" t="s">
        <v>68</v>
      </c>
      <c r="C53" s="3">
        <v>146</v>
      </c>
      <c r="D53" s="7"/>
      <c r="E53" s="6"/>
    </row>
    <row r="54" ht="14" customHeight="1" spans="1:5">
      <c r="A54" s="3"/>
      <c r="B54" s="3" t="s">
        <v>12</v>
      </c>
      <c r="C54" s="3">
        <f>SUM(C47:C53)</f>
        <v>633</v>
      </c>
      <c r="D54" s="7"/>
      <c r="E54" s="6"/>
    </row>
    <row r="55" ht="14" customHeight="1" spans="1:5">
      <c r="A55" s="8" t="s">
        <v>69</v>
      </c>
      <c r="B55" s="8"/>
      <c r="C55" s="8">
        <f>C7+C14+C18+C26+C29+C37+C46+C54</f>
        <v>5219</v>
      </c>
      <c r="D55" s="9"/>
      <c r="E55" s="10"/>
    </row>
  </sheetData>
  <mergeCells count="26">
    <mergeCell ref="A1:E1"/>
    <mergeCell ref="D55:E55"/>
    <mergeCell ref="A3:A7"/>
    <mergeCell ref="A8:A14"/>
    <mergeCell ref="A15:A18"/>
    <mergeCell ref="A19:A26"/>
    <mergeCell ref="A27:A29"/>
    <mergeCell ref="A30:A37"/>
    <mergeCell ref="A38:A46"/>
    <mergeCell ref="A47:A54"/>
    <mergeCell ref="D3:D7"/>
    <mergeCell ref="D8:D14"/>
    <mergeCell ref="D15:D18"/>
    <mergeCell ref="D19:D26"/>
    <mergeCell ref="D27:D29"/>
    <mergeCell ref="D30:D37"/>
    <mergeCell ref="D38:D46"/>
    <mergeCell ref="D47:D54"/>
    <mergeCell ref="E3:E7"/>
    <mergeCell ref="E8:E14"/>
    <mergeCell ref="E15:E18"/>
    <mergeCell ref="E19:E26"/>
    <mergeCell ref="E27:E29"/>
    <mergeCell ref="E30:E37"/>
    <mergeCell ref="E38:E46"/>
    <mergeCell ref="E47:E54"/>
  </mergeCells>
  <printOptions horizontalCentered="1" verticalCentered="1"/>
  <pageMargins left="0.700694444444445" right="0.700694444444445" top="0.275" bottom="0.275" header="0.0784722222222222" footer="0.0784722222222222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拂满爱人袖</cp:lastModifiedBy>
  <dcterms:created xsi:type="dcterms:W3CDTF">2023-05-12T11:15:00Z</dcterms:created>
  <dcterms:modified xsi:type="dcterms:W3CDTF">2025-04-28T07:38:15Z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3C54A2EAF3C5478C8C5DA033FA22FBB9_13</vt:lpwstr>
  </property>
</Properties>
</file>