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<sst xmlns="http://schemas.openxmlformats.org/spreadsheetml/2006/main" count="70" uniqueCount="70">
  <si>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江西交通职业技术学院2025届毕业生信息统计表</t>
  </si>
  <si>
    <t>序号</t>
  </si>
  <si>
    <t>院系名称</t>
  </si>
  <si>
    <t>专业</t>
  </si>
  <si>
    <t>男</t>
  </si>
  <si>
    <t>女</t>
  </si>
  <si>
    <t>总人数</t>
  </si>
  <si>
    <t>轨道交通学院</t>
  </si>
  <si>
    <t>城市轨道车辆应用技术</t>
  </si>
  <si>
    <t>城市轨道交通供配电技术</t>
  </si>
  <si>
    <t>城市轨道交通通信信号技术</t>
  </si>
  <si>
    <t>城市轨道交通运营管理</t>
  </si>
  <si>
    <t>轨道交通学院汇总</t>
  </si>
  <si>
    <t>机电工程学院</t>
  </si>
  <si>
    <t>电气自动化技术</t>
  </si>
  <si>
    <t>工业机器人技术</t>
  </si>
  <si>
    <t>机电设备技术</t>
  </si>
  <si>
    <t>模具设计与制造</t>
  </si>
  <si>
    <t>汽车制造与试验技术</t>
  </si>
  <si>
    <t>数控技术</t>
  </si>
  <si>
    <t>铁道供电技术</t>
  </si>
  <si>
    <t>智能控制技术</t>
  </si>
  <si>
    <t xml:space="preserve">   机械电子工程（专升本）</t>
  </si>
  <si>
    <t>机电工程学院汇总</t>
  </si>
  <si>
    <t>建筑工程学院</t>
  </si>
  <si>
    <t>城市轨道交通工程技术</t>
  </si>
  <si>
    <t>地下与隧道工程技术</t>
  </si>
  <si>
    <t>工程造价</t>
  </si>
  <si>
    <t>建筑工程技术</t>
  </si>
  <si>
    <t>建筑装饰工程技术</t>
  </si>
  <si>
    <t xml:space="preserve">   铁道工程（专升本）</t>
  </si>
  <si>
    <t>建筑工程学院汇总</t>
  </si>
  <si>
    <t>路桥工程学院</t>
  </si>
  <si>
    <t>道路工程检测技术</t>
  </si>
  <si>
    <t>道路养护与管理</t>
  </si>
  <si>
    <t>道路与桥梁工程技术</t>
  </si>
  <si>
    <t>港口与航道工程技术</t>
  </si>
  <si>
    <t>建设工程监理</t>
  </si>
  <si>
    <t>摄影测量与遥感技术</t>
  </si>
  <si>
    <t xml:space="preserve">   土木工程（专升本）</t>
  </si>
  <si>
    <t>路桥工程学院汇总</t>
  </si>
  <si>
    <t>汽车工程学院</t>
  </si>
  <si>
    <t>汽车电子技术</t>
  </si>
  <si>
    <t>汽车技术服务与营销</t>
  </si>
  <si>
    <t>汽车检测与维修技术</t>
  </si>
  <si>
    <t>新能源汽车技术</t>
  </si>
  <si>
    <t>智能网联汽车技术</t>
  </si>
  <si>
    <t xml:space="preserve">   车辆工程（专升本）</t>
  </si>
  <si>
    <t>汽车工程学院汇总</t>
  </si>
  <si>
    <t>信息工程学院</t>
  </si>
  <si>
    <t>计算机网络技术</t>
  </si>
  <si>
    <t>软件技术</t>
  </si>
  <si>
    <t>视觉传达设计</t>
  </si>
  <si>
    <t>数字媒体艺术设计</t>
  </si>
  <si>
    <t>云计算技术应用</t>
  </si>
  <si>
    <t>智能交通技术</t>
  </si>
  <si>
    <t xml:space="preserve">   计算机科学与技术（专升本）</t>
  </si>
  <si>
    <t>信息工程学院汇总</t>
  </si>
  <si>
    <t>运输管理学院</t>
  </si>
  <si>
    <t>大数据与会计</t>
  </si>
  <si>
    <t>电子商务</t>
  </si>
  <si>
    <t>空中乘务</t>
  </si>
  <si>
    <t>网络营销与直播电商</t>
  </si>
  <si>
    <t>现代物流管理</t>
  </si>
  <si>
    <t>邮政快递运营管理</t>
  </si>
  <si>
    <t xml:space="preserve">   物流管理（专升本）</t>
  </si>
  <si>
    <t>运输管理学院汇总</t>
  </si>
  <si>
    <t>专科小计</t>
  </si>
  <si>
    <t>本科小计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</si>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</sst>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8"/>
  <sheetViews>
    <sheetView tabSelected="1" workbookViewId="0">
      <selection activeCell="J6" sqref="J6"/>
    </sheetView>
  </sheetViews>
  <sheetFormatPr defaultColWidth="9" defaultRowHeight="14.25" outlineLevelCol="5"/>
  <cols>
    <col min="1" max="1" width="4.64166666666667" style="1" customWidth="1"/>
    <col min="2" max="2" width="7.85833333333333" style="2" customWidth="1"/>
    <col min="3" max="3" width="26.7833333333333" customWidth="1"/>
    <col min="4" max="5" width="5.5" customWidth="1"/>
    <col min="6" max="6" width="7.125" customWidth="1"/>
  </cols>
  <sheetData>
    <row r="1" ht="22.5" customHeight="1" spans="2:6">
      <c r="B1" s="3" t="s">
        <v>0</v>
      </c>
      <c r="C1" s="4"/>
      <c r="D1" s="4"/>
      <c r="E1" s="4"/>
      <c r="F1" s="4"/>
    </row>
    <row r="2" s="1" customFormat="1" ht="28.5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7">
        <v>1</v>
      </c>
      <c r="B3" s="8" t="s">
        <v>7</v>
      </c>
      <c r="C3" s="7" t="s">
        <v>8</v>
      </c>
      <c r="D3" s="9">
        <v>190</v>
      </c>
      <c r="E3" s="9">
        <v>11</v>
      </c>
      <c r="F3" s="9">
        <v>201</v>
      </c>
    </row>
    <row r="4" spans="1:6">
      <c r="A4" s="7">
        <v>2</v>
      </c>
      <c r="B4" s="8"/>
      <c r="C4" s="7" t="s">
        <v>9</v>
      </c>
      <c r="D4" s="9">
        <v>104</v>
      </c>
      <c r="E4" s="9">
        <v>14</v>
      </c>
      <c r="F4" s="9">
        <v>118</v>
      </c>
    </row>
    <row r="5" spans="1:6">
      <c r="A5" s="7">
        <v>3</v>
      </c>
      <c r="B5" s="8"/>
      <c r="C5" s="7" t="s">
        <v>10</v>
      </c>
      <c r="D5" s="9">
        <v>68</v>
      </c>
      <c r="E5" s="9">
        <v>25</v>
      </c>
      <c r="F5" s="9">
        <v>93</v>
      </c>
    </row>
    <row r="6" spans="1:6">
      <c r="A6" s="7">
        <v>4</v>
      </c>
      <c r="B6" s="8"/>
      <c r="C6" s="7" t="s">
        <v>11</v>
      </c>
      <c r="D6" s="9">
        <v>121</v>
      </c>
      <c r="E6" s="9">
        <v>125</v>
      </c>
      <c r="F6" s="9">
        <v>246</v>
      </c>
    </row>
    <row r="7" spans="1:6">
      <c r="A7" s="10"/>
      <c r="B7" s="11"/>
      <c r="C7" s="12" t="s">
        <v>12</v>
      </c>
      <c r="D7" s="13">
        <f>SUM(D3:D6)</f>
        <v>483</v>
      </c>
      <c r="E7" s="13">
        <f t="shared" ref="E7:F7" si="0">SUM(E3:E6)</f>
        <v>175</v>
      </c>
      <c r="F7" s="13">
        <f t="shared" si="0"/>
        <v>658</v>
      </c>
    </row>
    <row r="8" spans="1:6">
      <c r="A8" s="10">
        <v>5</v>
      </c>
      <c r="B8" s="8" t="s">
        <v>13</v>
      </c>
      <c r="C8" s="7" t="s">
        <v>14</v>
      </c>
      <c r="D8" s="9">
        <v>150</v>
      </c>
      <c r="E8" s="9">
        <v>5</v>
      </c>
      <c r="F8" s="9">
        <v>155</v>
      </c>
    </row>
    <row r="9" spans="1:6">
      <c r="A9" s="10">
        <v>6</v>
      </c>
      <c r="B9" s="8"/>
      <c r="C9" s="7" t="s">
        <v>15</v>
      </c>
      <c r="D9" s="9">
        <v>65</v>
      </c>
      <c r="E9" s="9">
        <v>5</v>
      </c>
      <c r="F9" s="9">
        <v>70</v>
      </c>
    </row>
    <row r="10" spans="1:6">
      <c r="A10" s="10">
        <v>7</v>
      </c>
      <c r="B10" s="8"/>
      <c r="C10" s="7" t="s">
        <v>16</v>
      </c>
      <c r="D10" s="9">
        <v>85</v>
      </c>
      <c r="E10" s="9">
        <v>1</v>
      </c>
      <c r="F10" s="9">
        <v>86</v>
      </c>
    </row>
    <row r="11" spans="1:6">
      <c r="A11" s="10">
        <v>8</v>
      </c>
      <c r="B11" s="8"/>
      <c r="C11" s="7" t="s">
        <v>17</v>
      </c>
      <c r="D11" s="9">
        <v>59</v>
      </c>
      <c r="E11" s="9">
        <v>5</v>
      </c>
      <c r="F11" s="9">
        <v>64</v>
      </c>
    </row>
    <row r="12" spans="1:6">
      <c r="A12" s="10">
        <v>9</v>
      </c>
      <c r="B12" s="8"/>
      <c r="C12" s="7" t="s">
        <v>18</v>
      </c>
      <c r="D12" s="9">
        <v>14</v>
      </c>
      <c r="E12" s="9">
        <v>1</v>
      </c>
      <c r="F12" s="9">
        <v>15</v>
      </c>
    </row>
    <row r="13" spans="1:6">
      <c r="A13" s="10">
        <v>10</v>
      </c>
      <c r="B13" s="8"/>
      <c r="C13" s="7" t="s">
        <v>19</v>
      </c>
      <c r="D13" s="9">
        <v>89</v>
      </c>
      <c r="E13" s="9">
        <v>5</v>
      </c>
      <c r="F13" s="9">
        <v>94</v>
      </c>
    </row>
    <row r="14" spans="1:6">
      <c r="A14" s="10">
        <v>11</v>
      </c>
      <c r="B14" s="8"/>
      <c r="C14" s="7" t="s">
        <v>20</v>
      </c>
      <c r="D14" s="9">
        <v>49</v>
      </c>
      <c r="E14" s="9">
        <v>1</v>
      </c>
      <c r="F14" s="9">
        <v>50</v>
      </c>
    </row>
    <row r="15" spans="1:6">
      <c r="A15" s="10">
        <v>12</v>
      </c>
      <c r="B15" s="8"/>
      <c r="C15" s="7" t="s">
        <v>21</v>
      </c>
      <c r="D15" s="9">
        <v>22</v>
      </c>
      <c r="E15" s="9">
        <v>5</v>
      </c>
      <c r="F15" s="9">
        <v>27</v>
      </c>
    </row>
    <row r="16" spans="1:6">
      <c r="A16" s="10">
        <v>13</v>
      </c>
      <c r="B16" s="8"/>
      <c r="C16" s="7" t="s">
        <v>22</v>
      </c>
      <c r="D16" s="9">
        <v>32</v>
      </c>
      <c r="E16" s="9">
        <v>2</v>
      </c>
      <c r="F16" s="9">
        <v>34</v>
      </c>
    </row>
    <row r="17" spans="1:6">
      <c r="A17" s="10"/>
      <c r="B17" s="8" t="s">
        <v>23</v>
      </c>
      <c r="C17" s="14"/>
      <c r="D17" s="13">
        <f>SUM(D8:D16)</f>
        <v>565</v>
      </c>
      <c r="E17" s="13">
        <f t="shared" ref="E17:F17" si="1">SUM(E8:E16)</f>
        <v>30</v>
      </c>
      <c r="F17" s="13">
        <f t="shared" si="1"/>
        <v>595</v>
      </c>
    </row>
    <row r="18" spans="1:6">
      <c r="A18" s="10">
        <v>14</v>
      </c>
      <c r="B18" s="8" t="s">
        <v>24</v>
      </c>
      <c r="C18" s="7" t="s">
        <v>25</v>
      </c>
      <c r="D18" s="9">
        <v>36</v>
      </c>
      <c r="E18" s="9">
        <v>3</v>
      </c>
      <c r="F18" s="9">
        <v>39</v>
      </c>
    </row>
    <row r="19" spans="1:6">
      <c r="A19" s="10">
        <v>15</v>
      </c>
      <c r="B19" s="8"/>
      <c r="C19" s="7" t="s">
        <v>26</v>
      </c>
      <c r="D19" s="9">
        <v>52</v>
      </c>
      <c r="E19" s="9">
        <v>3</v>
      </c>
      <c r="F19" s="9">
        <v>55</v>
      </c>
    </row>
    <row r="20" spans="1:6">
      <c r="A20" s="10">
        <v>16</v>
      </c>
      <c r="B20" s="8"/>
      <c r="C20" s="7" t="s">
        <v>27</v>
      </c>
      <c r="D20" s="9">
        <v>159</v>
      </c>
      <c r="E20" s="9">
        <v>104</v>
      </c>
      <c r="F20" s="9">
        <v>263</v>
      </c>
    </row>
    <row r="21" spans="1:6">
      <c r="A21" s="10">
        <v>17</v>
      </c>
      <c r="B21" s="8"/>
      <c r="C21" s="7" t="s">
        <v>28</v>
      </c>
      <c r="D21" s="9">
        <v>67</v>
      </c>
      <c r="E21" s="9">
        <v>5</v>
      </c>
      <c r="F21" s="9">
        <v>72</v>
      </c>
    </row>
    <row r="22" spans="1:6">
      <c r="A22" s="10">
        <v>18</v>
      </c>
      <c r="B22" s="8"/>
      <c r="C22" s="7" t="s">
        <v>29</v>
      </c>
      <c r="D22" s="9">
        <v>13</v>
      </c>
      <c r="E22" s="9">
        <v>9</v>
      </c>
      <c r="F22" s="9">
        <v>22</v>
      </c>
    </row>
    <row r="23" spans="1:6">
      <c r="A23" s="10">
        <v>19</v>
      </c>
      <c r="B23" s="8"/>
      <c r="C23" s="7" t="s">
        <v>30</v>
      </c>
      <c r="D23" s="15">
        <v>43</v>
      </c>
      <c r="E23" s="15">
        <v>3</v>
      </c>
      <c r="F23" s="15">
        <v>46</v>
      </c>
    </row>
    <row r="24" spans="1:6">
      <c r="A24" s="10"/>
      <c r="B24" s="8" t="s">
        <v>31</v>
      </c>
      <c r="C24" s="14"/>
      <c r="D24" s="13">
        <f>SUM(D18:D23)</f>
        <v>370</v>
      </c>
      <c r="E24" s="13">
        <f>SUM(E18:E23)</f>
        <v>127</v>
      </c>
      <c r="F24" s="13">
        <f>SUM(F18:F23)</f>
        <v>497</v>
      </c>
    </row>
    <row r="25" spans="1:6">
      <c r="A25" s="10">
        <v>20</v>
      </c>
      <c r="B25" s="8" t="s">
        <v>32</v>
      </c>
      <c r="C25" s="7" t="s">
        <v>33</v>
      </c>
      <c r="D25" s="9">
        <v>14</v>
      </c>
      <c r="E25" s="9">
        <v>6</v>
      </c>
      <c r="F25" s="9">
        <v>20</v>
      </c>
    </row>
    <row r="26" spans="1:6">
      <c r="A26" s="10">
        <v>21</v>
      </c>
      <c r="B26" s="8"/>
      <c r="C26" s="7" t="s">
        <v>34</v>
      </c>
      <c r="D26" s="9">
        <v>14</v>
      </c>
      <c r="E26" s="9">
        <v>6</v>
      </c>
      <c r="F26" s="9">
        <v>20</v>
      </c>
    </row>
    <row r="27" spans="1:6">
      <c r="A27" s="10">
        <v>22</v>
      </c>
      <c r="B27" s="8"/>
      <c r="C27" s="7" t="s">
        <v>35</v>
      </c>
      <c r="D27" s="9">
        <v>533</v>
      </c>
      <c r="E27" s="9">
        <v>33</v>
      </c>
      <c r="F27" s="9">
        <v>566</v>
      </c>
    </row>
    <row r="28" spans="1:6">
      <c r="A28" s="10">
        <v>23</v>
      </c>
      <c r="B28" s="8"/>
      <c r="C28" s="7" t="s">
        <v>36</v>
      </c>
      <c r="D28" s="9">
        <v>49</v>
      </c>
      <c r="E28" s="9">
        <v>5</v>
      </c>
      <c r="F28" s="9">
        <v>54</v>
      </c>
    </row>
    <row r="29" spans="1:6">
      <c r="A29" s="10">
        <v>24</v>
      </c>
      <c r="B29" s="8"/>
      <c r="C29" s="7" t="s">
        <v>37</v>
      </c>
      <c r="D29" s="9">
        <v>10</v>
      </c>
      <c r="E29" s="9">
        <v>1</v>
      </c>
      <c r="F29" s="9">
        <v>11</v>
      </c>
    </row>
    <row r="30" spans="1:6">
      <c r="A30" s="10">
        <v>25</v>
      </c>
      <c r="B30" s="8"/>
      <c r="C30" s="7" t="s">
        <v>38</v>
      </c>
      <c r="D30" s="9">
        <v>42</v>
      </c>
      <c r="E30" s="9">
        <v>8</v>
      </c>
      <c r="F30" s="9">
        <v>50</v>
      </c>
    </row>
    <row r="31" spans="1:6">
      <c r="A31" s="10">
        <v>26</v>
      </c>
      <c r="B31" s="8"/>
      <c r="C31" s="7" t="s">
        <v>39</v>
      </c>
      <c r="D31" s="9">
        <v>39</v>
      </c>
      <c r="E31" s="9">
        <v>5</v>
      </c>
      <c r="F31" s="9">
        <v>44</v>
      </c>
    </row>
    <row r="32" spans="1:6">
      <c r="A32" s="10"/>
      <c r="B32" s="8" t="s">
        <v>40</v>
      </c>
      <c r="C32" s="14"/>
      <c r="D32" s="13">
        <f>SUM(D25:D31)</f>
        <v>701</v>
      </c>
      <c r="E32" s="13">
        <f>SUM(E25:E31)</f>
        <v>64</v>
      </c>
      <c r="F32" s="13">
        <f>SUM(F25:F31)</f>
        <v>765</v>
      </c>
    </row>
    <row r="33" spans="1:6">
      <c r="A33" s="10">
        <v>27</v>
      </c>
      <c r="B33" s="8" t="s">
        <v>41</v>
      </c>
      <c r="C33" s="7" t="s">
        <v>42</v>
      </c>
      <c r="D33" s="9">
        <v>53</v>
      </c>
      <c r="E33" s="9">
        <v>2</v>
      </c>
      <c r="F33" s="9">
        <v>55</v>
      </c>
    </row>
    <row r="34" spans="1:6">
      <c r="A34" s="10">
        <v>28</v>
      </c>
      <c r="B34" s="8"/>
      <c r="C34" s="7" t="s">
        <v>43</v>
      </c>
      <c r="D34" s="9">
        <v>49</v>
      </c>
      <c r="E34" s="9">
        <v>7</v>
      </c>
      <c r="F34" s="9">
        <v>56</v>
      </c>
    </row>
    <row r="35" spans="1:6">
      <c r="A35" s="10">
        <v>29</v>
      </c>
      <c r="B35" s="8"/>
      <c r="C35" s="7" t="s">
        <v>44</v>
      </c>
      <c r="D35" s="9">
        <v>105</v>
      </c>
      <c r="E35" s="9"/>
      <c r="F35" s="9">
        <v>105</v>
      </c>
    </row>
    <row r="36" spans="1:6">
      <c r="A36" s="10">
        <v>30</v>
      </c>
      <c r="B36" s="8"/>
      <c r="C36" s="7" t="s">
        <v>45</v>
      </c>
      <c r="D36" s="9">
        <v>119</v>
      </c>
      <c r="E36" s="9">
        <v>7</v>
      </c>
      <c r="F36" s="9">
        <v>125</v>
      </c>
    </row>
    <row r="37" spans="1:6">
      <c r="A37" s="10">
        <v>31</v>
      </c>
      <c r="B37" s="8"/>
      <c r="C37" s="7" t="s">
        <v>46</v>
      </c>
      <c r="D37" s="9">
        <v>53</v>
      </c>
      <c r="E37" s="9"/>
      <c r="F37" s="9">
        <v>53</v>
      </c>
    </row>
    <row r="38" spans="1:6">
      <c r="A38" s="10">
        <v>32</v>
      </c>
      <c r="B38" s="8"/>
      <c r="C38" s="7" t="s">
        <v>47</v>
      </c>
      <c r="D38" s="9">
        <v>40</v>
      </c>
      <c r="E38" s="9">
        <v>5</v>
      </c>
      <c r="F38" s="9">
        <v>45</v>
      </c>
    </row>
    <row r="39" spans="1:6">
      <c r="A39" s="10"/>
      <c r="B39" s="8" t="s">
        <v>48</v>
      </c>
      <c r="C39" s="14"/>
      <c r="D39" s="13">
        <f>SUM(D33:D38)</f>
        <v>419</v>
      </c>
      <c r="E39" s="13">
        <f t="shared" ref="E39:F39" si="2">SUM(E33:E38)</f>
        <v>21</v>
      </c>
      <c r="F39" s="13">
        <f t="shared" si="2"/>
        <v>439</v>
      </c>
    </row>
    <row r="40" spans="1:6">
      <c r="A40" s="10">
        <v>33</v>
      </c>
      <c r="B40" s="8" t="s">
        <v>49</v>
      </c>
      <c r="C40" s="7" t="s">
        <v>50</v>
      </c>
      <c r="D40" s="9">
        <v>215</v>
      </c>
      <c r="E40" s="9">
        <v>88</v>
      </c>
      <c r="F40" s="9">
        <v>303</v>
      </c>
    </row>
    <row r="41" spans="1:6">
      <c r="A41" s="10">
        <v>34</v>
      </c>
      <c r="B41" s="8"/>
      <c r="C41" s="7" t="s">
        <v>51</v>
      </c>
      <c r="D41" s="9">
        <v>220</v>
      </c>
      <c r="E41" s="9">
        <v>52</v>
      </c>
      <c r="F41" s="9">
        <v>272</v>
      </c>
    </row>
    <row r="42" spans="1:6">
      <c r="A42" s="10">
        <v>35</v>
      </c>
      <c r="B42" s="8"/>
      <c r="C42" s="7" t="s">
        <v>52</v>
      </c>
      <c r="D42" s="9">
        <v>10</v>
      </c>
      <c r="E42" s="9">
        <v>45</v>
      </c>
      <c r="F42" s="9">
        <v>55</v>
      </c>
    </row>
    <row r="43" spans="1:6">
      <c r="A43" s="10">
        <v>36</v>
      </c>
      <c r="B43" s="8"/>
      <c r="C43" s="7" t="s">
        <v>53</v>
      </c>
      <c r="D43" s="9">
        <v>24</v>
      </c>
      <c r="E43" s="9">
        <v>92</v>
      </c>
      <c r="F43" s="9">
        <v>116</v>
      </c>
    </row>
    <row r="44" spans="1:6">
      <c r="A44" s="10">
        <v>37</v>
      </c>
      <c r="B44" s="8"/>
      <c r="C44" s="7" t="s">
        <v>54</v>
      </c>
      <c r="D44" s="9">
        <v>103</v>
      </c>
      <c r="E44" s="9">
        <v>32</v>
      </c>
      <c r="F44" s="9">
        <v>135</v>
      </c>
    </row>
    <row r="45" spans="1:6">
      <c r="A45" s="10">
        <v>38</v>
      </c>
      <c r="B45" s="8"/>
      <c r="C45" s="7" t="s">
        <v>55</v>
      </c>
      <c r="D45" s="9">
        <v>18</v>
      </c>
      <c r="E45" s="9">
        <v>16</v>
      </c>
      <c r="F45" s="9">
        <v>34</v>
      </c>
    </row>
    <row r="46" spans="1:6">
      <c r="A46" s="10">
        <v>39</v>
      </c>
      <c r="B46" s="8"/>
      <c r="C46" s="7" t="s">
        <v>56</v>
      </c>
      <c r="D46" s="9">
        <v>21</v>
      </c>
      <c r="E46" s="9">
        <v>14</v>
      </c>
      <c r="F46" s="9">
        <v>35</v>
      </c>
    </row>
    <row r="47" spans="1:6">
      <c r="A47" s="10"/>
      <c r="B47" s="8" t="s">
        <v>57</v>
      </c>
      <c r="C47" s="14"/>
      <c r="D47" s="13">
        <f t="shared" ref="D47:F47" si="3">SUM(D40:D46)</f>
        <v>611</v>
      </c>
      <c r="E47" s="13">
        <f t="shared" si="3"/>
        <v>339</v>
      </c>
      <c r="F47" s="13">
        <f t="shared" si="3"/>
        <v>950</v>
      </c>
    </row>
    <row r="48" spans="1:6">
      <c r="A48" s="10">
        <v>40</v>
      </c>
      <c r="B48" s="8" t="s">
        <v>58</v>
      </c>
      <c r="C48" s="7" t="s">
        <v>59</v>
      </c>
      <c r="D48" s="9">
        <v>27</v>
      </c>
      <c r="E48" s="9">
        <v>185</v>
      </c>
      <c r="F48" s="9">
        <v>212</v>
      </c>
    </row>
    <row r="49" spans="1:6">
      <c r="A49" s="10">
        <v>41</v>
      </c>
      <c r="B49" s="8"/>
      <c r="C49" s="7" t="s">
        <v>60</v>
      </c>
      <c r="D49" s="9">
        <v>57</v>
      </c>
      <c r="E49" s="9">
        <v>77</v>
      </c>
      <c r="F49" s="9">
        <v>134</v>
      </c>
    </row>
    <row r="50" spans="1:6">
      <c r="A50" s="10">
        <v>42</v>
      </c>
      <c r="B50" s="8"/>
      <c r="C50" s="7" t="s">
        <v>61</v>
      </c>
      <c r="D50" s="9">
        <v>104</v>
      </c>
      <c r="E50" s="9">
        <v>96</v>
      </c>
      <c r="F50" s="9">
        <v>200</v>
      </c>
    </row>
    <row r="51" spans="1:6">
      <c r="A51" s="10">
        <v>43</v>
      </c>
      <c r="B51" s="8"/>
      <c r="C51" s="7" t="s">
        <v>62</v>
      </c>
      <c r="D51" s="9">
        <v>7</v>
      </c>
      <c r="E51" s="9">
        <v>26</v>
      </c>
      <c r="F51" s="9">
        <v>33</v>
      </c>
    </row>
    <row r="52" spans="1:6">
      <c r="A52" s="10">
        <v>44</v>
      </c>
      <c r="B52" s="8"/>
      <c r="C52" s="7" t="s">
        <v>63</v>
      </c>
      <c r="D52" s="9">
        <v>21</v>
      </c>
      <c r="E52" s="9">
        <v>28</v>
      </c>
      <c r="F52" s="9">
        <v>49</v>
      </c>
    </row>
    <row r="53" spans="1:6">
      <c r="A53" s="10">
        <v>45</v>
      </c>
      <c r="B53" s="8"/>
      <c r="C53" s="7" t="s">
        <v>64</v>
      </c>
      <c r="D53" s="9">
        <v>35</v>
      </c>
      <c r="E53" s="9">
        <v>31</v>
      </c>
      <c r="F53" s="9">
        <v>66</v>
      </c>
    </row>
    <row r="54" spans="1:6">
      <c r="A54" s="10">
        <v>46</v>
      </c>
      <c r="B54" s="8"/>
      <c r="C54" s="7" t="s">
        <v>65</v>
      </c>
      <c r="D54" s="9">
        <v>20</v>
      </c>
      <c r="E54" s="9">
        <v>24</v>
      </c>
      <c r="F54" s="9">
        <v>44</v>
      </c>
    </row>
    <row r="55" spans="1:6">
      <c r="A55" s="10"/>
      <c r="B55" s="8" t="s">
        <v>66</v>
      </c>
      <c r="C55" s="14"/>
      <c r="D55" s="13">
        <f>SUM(D48:D54)</f>
        <v>271</v>
      </c>
      <c r="E55" s="13">
        <f>SUM(E48:E54)</f>
        <v>467</v>
      </c>
      <c r="F55" s="13">
        <f>SUM(F48:F54)</f>
        <v>738</v>
      </c>
    </row>
    <row r="56" spans="1:6">
      <c r="A56" s="10"/>
      <c r="B56" s="8" t="s">
        <v>67</v>
      </c>
      <c r="C56" s="14"/>
      <c r="D56" s="16">
        <v>3224</v>
      </c>
      <c r="E56" s="16">
        <f t="shared" ref="D56:F56" si="4">SUM(E3:E6,E8:E15,E18:E22,E25:E30,E33:E37,E40:E45,E48:E53)</f>
        <v>1170</v>
      </c>
      <c r="F56" s="16">
        <f t="shared" si="4"/>
        <v>4394</v>
      </c>
    </row>
    <row r="57" spans="1:6">
      <c r="A57" s="10"/>
      <c r="B57" s="8" t="s">
        <v>68</v>
      </c>
      <c r="C57" s="14"/>
      <c r="D57" s="16">
        <f>SUM(D16,D23,D31,D38,D46,D54)</f>
        <v>195</v>
      </c>
      <c r="E57" s="16">
        <f t="shared" ref="E57:F57" si="5">SUM(E16,E23,E31,E38,E46,E54)</f>
        <v>53</v>
      </c>
      <c r="F57" s="16">
        <f t="shared" si="5"/>
        <v>248</v>
      </c>
    </row>
    <row r="58" spans="1:6">
      <c r="A58" s="10"/>
      <c r="B58" s="8" t="s">
        <v>69</v>
      </c>
      <c r="C58" s="14"/>
      <c r="D58" s="16">
        <f>SUM(D56:D57)</f>
        <v>3419</v>
      </c>
      <c r="E58" s="16">
        <f>SUM(E56:E57)</f>
        <v>1223</v>
      </c>
      <c r="F58" s="16">
        <f>SUM(F56:F57)</f>
        <v>4642</v>
      </c>
    </row>
  </sheetData>
  <mergeCells count="17">
    <mergeCell ref="B1:F1"/>
    <mergeCell ref="B17:C17"/>
    <mergeCell ref="B24:C24"/>
    <mergeCell ref="B32:C32"/>
    <mergeCell ref="B39:C39"/>
    <mergeCell ref="B47:C47"/>
    <mergeCell ref="B55:C55"/>
    <mergeCell ref="B56:C56"/>
    <mergeCell ref="B57:C57"/>
    <mergeCell ref="B58:C58"/>
    <mergeCell ref="B3:B6"/>
    <mergeCell ref="B8:B16"/>
    <mergeCell ref="B18:B23"/>
    <mergeCell ref="B25:B31"/>
    <mergeCell ref="B33:B38"/>
    <mergeCell ref="B40:B46"/>
    <mergeCell ref="B48:B5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易文玉</dc:creator>
  <cp:lastModifiedBy>校园招聘网</cp:lastModifiedBy>
  <dcterms:created xsi:type="dcterms:W3CDTF">2015-06-05T18:19:00Z</dcterms:created>
  <cp:lastPrinted>2024-09-19T06:48:00Z</cp:lastPrinted>
  <dcterms:modified xsi:type="dcterms:W3CDTF">2025-06-13T02:35:49Z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1B42EE2464B44CA19ED4CA753C600626_12</vt:lpwstr>
  </property>
  <property fmtid="{D5CDD505-2E9C-101B-9397-08002B2CF9AE}" pid="3" name="KSOProductBuildVer">
    <vt:lpwstr>2052-12.1.0.21541</vt:lpwstr>
  </property>
</Properties>
</file>