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555"/>
  </bookViews>
  <sheets>
    <sheet name="Sheet2 (2)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<sst xmlns="http://schemas.openxmlformats.org/spreadsheetml/2006/main" count="196" uniqueCount="144">
  <si>
    <t>塔里木大学2025届毕业生生源信息及就业工作人员一览表</t>
  </si>
  <si>
    <t>学院</t>
  </si>
  <si>
    <t>学历</t>
  </si>
  <si>
    <t>专业</t>
  </si>
  <si>
    <t>毕业生人数</t>
  </si>
  <si>
    <t>联系人及电话</t>
  </si>
  <si>
    <t>就业创业指导中心</t>
  </si>
  <si>
    <t>本科、硕士研究生、博士研究生</t>
  </si>
  <si>
    <t>刘老师
0997-4680620/19899075306</t>
  </si>
  <si>
    <t>农学院</t>
  </si>
  <si>
    <t>本科</t>
  </si>
  <si>
    <t>农学</t>
  </si>
  <si>
    <t>李老师
0997-4683807</t>
  </si>
  <si>
    <t>植物保护</t>
  </si>
  <si>
    <t>种子科学与工程</t>
  </si>
  <si>
    <t>农业资源与环境</t>
  </si>
  <si>
    <t>农药化肥</t>
  </si>
  <si>
    <t>农学（三五九创新实验班）</t>
  </si>
  <si>
    <t>硕士研究生</t>
  </si>
  <si>
    <t>农艺与种业</t>
  </si>
  <si>
    <t>汪老师
0997-4680031</t>
  </si>
  <si>
    <t>作物学</t>
  </si>
  <si>
    <t>合计</t>
  </si>
  <si>
    <t>园艺与林学学院</t>
  </si>
  <si>
    <t>园艺</t>
  </si>
  <si>
    <t xml:space="preserve">阿老师 
0997-4685220  </t>
  </si>
  <si>
    <t>园林</t>
  </si>
  <si>
    <t>设施农业科学与工程</t>
  </si>
  <si>
    <t>林学</t>
  </si>
  <si>
    <t>智慧农业</t>
  </si>
  <si>
    <t>园林（4+0）</t>
  </si>
  <si>
    <t>园艺学</t>
  </si>
  <si>
    <t>谢老师
0997-4685221</t>
  </si>
  <si>
    <t>动物科学与技术学院</t>
  </si>
  <si>
    <t>动物科学</t>
  </si>
  <si>
    <t>麦老师
0997-4683805</t>
  </si>
  <si>
    <t>草业科学</t>
  </si>
  <si>
    <t>动物科学（三五九实验班）</t>
  </si>
  <si>
    <t>畜牧学</t>
  </si>
  <si>
    <t>袁老师
0997-4680341</t>
  </si>
  <si>
    <t>兽医</t>
  </si>
  <si>
    <t>生命科学与技术学院</t>
  </si>
  <si>
    <t>生物制药</t>
  </si>
  <si>
    <t>艾老师
0997-4685620</t>
  </si>
  <si>
    <t>生物技术</t>
  </si>
  <si>
    <t>应用生物科学</t>
  </si>
  <si>
    <t>水产养殖学</t>
  </si>
  <si>
    <t>生物信息学</t>
  </si>
  <si>
    <t>生物学</t>
  </si>
  <si>
    <t>曹老师
0997-4618355</t>
  </si>
  <si>
    <t>博士研究生</t>
  </si>
  <si>
    <t>化学化工学院</t>
  </si>
  <si>
    <t>化学工程与工业生物工程</t>
  </si>
  <si>
    <t>范老师
0997-4680018</t>
  </si>
  <si>
    <t>应用化学</t>
  </si>
  <si>
    <t>化学工程与工艺</t>
  </si>
  <si>
    <t>化学工程与技术</t>
  </si>
  <si>
    <t>高老师
0997-4683086</t>
  </si>
  <si>
    <t>食品科学与工程学院</t>
  </si>
  <si>
    <t>食品质量与安全</t>
  </si>
  <si>
    <t>毛老师
0997-4680206</t>
  </si>
  <si>
    <t>食品科学与工程</t>
  </si>
  <si>
    <t>酿酒工程</t>
  </si>
  <si>
    <t>食品加工与安全</t>
  </si>
  <si>
    <t>贾老师
0997-4680015</t>
  </si>
  <si>
    <t>水利与建筑工程学院</t>
  </si>
  <si>
    <t>土木工程</t>
  </si>
  <si>
    <t>刘老师
0997-4680552</t>
  </si>
  <si>
    <t>农业水利工程</t>
  </si>
  <si>
    <t>给排水科学与工程</t>
  </si>
  <si>
    <t>测绘工程</t>
  </si>
  <si>
    <t>城乡规划</t>
  </si>
  <si>
    <t>水利水电工程</t>
  </si>
  <si>
    <t>环境工程</t>
  </si>
  <si>
    <t>农业工程</t>
  </si>
  <si>
    <t>党老师
0997—4680383</t>
  </si>
  <si>
    <t>机械电气化工程学院</t>
  </si>
  <si>
    <t>机械电子工程（4+0）</t>
  </si>
  <si>
    <t>任老师
0997-4681165</t>
  </si>
  <si>
    <t>机械电子工程</t>
  </si>
  <si>
    <t>机械设计制造及其自动化</t>
  </si>
  <si>
    <t>电气工程及其自动化（4+0）</t>
  </si>
  <si>
    <t>电气工程及其自动化</t>
  </si>
  <si>
    <t>农业机械化及其自动化</t>
  </si>
  <si>
    <t>农业电气化</t>
  </si>
  <si>
    <t>车辆工程</t>
  </si>
  <si>
    <t>自动化</t>
  </si>
  <si>
    <t>董老师
0997-4683985</t>
  </si>
  <si>
    <t>农业工程与信息技术</t>
  </si>
  <si>
    <t>信息工程学院</t>
  </si>
  <si>
    <t>应用统计学</t>
  </si>
  <si>
    <t>秦老师
0997-4680621</t>
  </si>
  <si>
    <t>通信工程</t>
  </si>
  <si>
    <t>物联网工程</t>
  </si>
  <si>
    <t>计算机科学与技术</t>
  </si>
  <si>
    <t>网络工程</t>
  </si>
  <si>
    <t>电子信息工程</t>
  </si>
  <si>
    <t>汪老师
0997-4682896</t>
  </si>
  <si>
    <t>经济与管理学院</t>
  </si>
  <si>
    <t>财务管理</t>
  </si>
  <si>
    <t>郁老师 
0997-4683171</t>
  </si>
  <si>
    <t>人力资源管理</t>
  </si>
  <si>
    <t>物流管理</t>
  </si>
  <si>
    <t>工商管理</t>
  </si>
  <si>
    <t>旅游管理</t>
  </si>
  <si>
    <t>农林经济管理</t>
  </si>
  <si>
    <t>投资学</t>
  </si>
  <si>
    <t>国际经济与贸易</t>
  </si>
  <si>
    <t>农村发展</t>
  </si>
  <si>
    <t>王老师
0997-4682117</t>
  </si>
  <si>
    <t>农业管理</t>
  </si>
  <si>
    <t>会计</t>
  </si>
  <si>
    <t>马克思主义学院（法学院）</t>
  </si>
  <si>
    <t>法学</t>
  </si>
  <si>
    <t>高老师
0997-4685639</t>
  </si>
  <si>
    <t>马克思主义理论</t>
  </si>
  <si>
    <t xml:space="preserve">李老师
0997-4685638
</t>
  </si>
  <si>
    <t>人文学院</t>
  </si>
  <si>
    <t>中国少数民族语言文学</t>
  </si>
  <si>
    <t>黄老师
0997-4680806</t>
  </si>
  <si>
    <t>汉语言</t>
  </si>
  <si>
    <t>广播电视学</t>
  </si>
  <si>
    <t>汉语言文学</t>
  </si>
  <si>
    <t>学前教育</t>
  </si>
  <si>
    <t>网络与新媒体</t>
  </si>
  <si>
    <t>新闻与传播</t>
  </si>
  <si>
    <t>张老师
0997-4682825</t>
  </si>
  <si>
    <t>学科教学（语文）</t>
  </si>
  <si>
    <t>历史与哲学学院</t>
  </si>
  <si>
    <t>历史学</t>
  </si>
  <si>
    <t>李老师
0997-4680023</t>
  </si>
  <si>
    <t>鲁老师
0997-4680078</t>
  </si>
  <si>
    <t>文化遗产</t>
  </si>
  <si>
    <t>博物馆学</t>
  </si>
  <si>
    <t>纺织服装学院</t>
  </si>
  <si>
    <t>服装与服饰设计</t>
  </si>
  <si>
    <t>袁老师
0997-4681165</t>
  </si>
  <si>
    <t>纺织工程</t>
  </si>
  <si>
    <t>网络安全学院</t>
  </si>
  <si>
    <t>孙晓倩
0997-4680621</t>
  </si>
  <si>
    <t>外国语学院</t>
  </si>
  <si>
    <t>乌尔都语</t>
  </si>
  <si>
    <t xml:space="preserve">武老师
0997-4680806
</t>
  </si>
  <si>
    <t>英语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</si>
</sst>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b/>
      <sz val="18"/>
      <color theme="0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6"/>
        <bgColor theme="4" tint="0.599993896298105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4" tint="0.6"/>
        <bgColor theme="4" tint="0.799981688894314"/>
      </patternFill>
    </fill>
    <fill>
      <patternFill patternType="solid">
        <fgColor theme="4" tint="0.8"/>
        <bgColor theme="4" tint="0.799981688894314"/>
      </patternFill>
    </fill>
    <fill>
      <patternFill patternType="solid">
        <fgColor theme="4" tint="0.8"/>
        <bgColor theme="4" tint="0.599993896298105"/>
      </patternFill>
    </fill>
    <fill>
      <patternFill patternType="solid">
        <fgColor theme="4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/>
      <top style="thick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/>
      <right style="thin">
        <color theme="0"/>
      </right>
      <top style="thin">
        <color theme="0"/>
      </top>
      <bottom style="thin">
        <color auto="1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auto="1"/>
      </right>
      <top/>
      <bottom style="thin">
        <color theme="0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11" borderId="2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7" applyNumberFormat="0" applyFill="0" applyAlignment="0" applyProtection="0">
      <alignment vertical="center"/>
    </xf>
    <xf numFmtId="0" fontId="11" fillId="0" borderId="27" applyNumberFormat="0" applyFill="0" applyAlignment="0" applyProtection="0">
      <alignment vertical="center"/>
    </xf>
    <xf numFmtId="0" fontId="12" fillId="0" borderId="2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29" applyNumberFormat="0" applyAlignment="0" applyProtection="0">
      <alignment vertical="center"/>
    </xf>
    <xf numFmtId="0" fontId="14" fillId="13" borderId="30" applyNumberFormat="0" applyAlignment="0" applyProtection="0">
      <alignment vertical="center"/>
    </xf>
    <xf numFmtId="0" fontId="15" fillId="13" borderId="29" applyNumberFormat="0" applyAlignment="0" applyProtection="0">
      <alignment vertical="center"/>
    </xf>
    <xf numFmtId="0" fontId="16" fillId="14" borderId="31" applyNumberFormat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68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8" borderId="17" xfId="0" applyFont="1" applyFill="1" applyBorder="1" applyAlignment="1">
      <alignment horizontal="center" vertical="center"/>
    </xf>
    <xf numFmtId="0" fontId="4" fillId="8" borderId="18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4" fillId="8" borderId="19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 wrapText="1"/>
    </xf>
    <xf numFmtId="0" fontId="4" fillId="8" borderId="20" xfId="0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horizontal="center" vertical="center" wrapText="1"/>
    </xf>
    <xf numFmtId="0" fontId="4" fillId="8" borderId="16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0" fontId="4" fillId="9" borderId="23" xfId="0" applyFont="1" applyFill="1" applyBorder="1" applyAlignment="1">
      <alignment horizontal="center" vertical="center"/>
    </xf>
    <xf numFmtId="0" fontId="4" fillId="9" borderId="24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 wrapText="1"/>
    </xf>
    <xf numFmtId="0" fontId="1" fillId="0" borderId="13" xfId="0" applyFont="1" applyBorder="1">
      <alignment vertical="center"/>
    </xf>
    <xf numFmtId="0" fontId="1" fillId="0" borderId="19" xfId="0" applyFont="1" applyBorder="1">
      <alignment vertical="center"/>
    </xf>
    <xf numFmtId="0" fontId="4" fillId="10" borderId="0" xfId="0" applyFont="1" applyFill="1" applyAlignment="1">
      <alignment horizontal="center" vertical="center"/>
    </xf>
    <xf numFmtId="0" fontId="4" fillId="10" borderId="13" xfId="0" applyFont="1" applyFill="1" applyBorder="1" applyAlignment="1">
      <alignment horizontal="center" vertical="center"/>
    </xf>
    <xf numFmtId="0" fontId="4" fillId="10" borderId="9" xfId="0" applyFont="1" applyFill="1" applyBorder="1" applyAlignment="1">
      <alignment horizontal="center" vertical="center" wrapText="1"/>
    </xf>
    <xf numFmtId="0" fontId="4" fillId="10" borderId="14" xfId="0" applyFont="1" applyFill="1" applyBorder="1" applyAlignment="1">
      <alignment horizontal="center" vertical="center" wrapText="1"/>
    </xf>
    <xf numFmtId="0" fontId="4" fillId="10" borderId="25" xfId="0" applyFont="1" applyFill="1" applyBorder="1" applyAlignment="1">
      <alignment horizontal="center" vertical="center" wrapText="1"/>
    </xf>
    <xf numFmtId="0" fontId="4" fillId="10" borderId="16" xfId="0" applyFont="1" applyFill="1" applyBorder="1" applyAlignment="1">
      <alignment horizontal="center" vertical="center"/>
    </xf>
    <xf numFmtId="0" fontId="4" fillId="10" borderId="8" xfId="0" applyFont="1" applyFill="1" applyBorder="1" applyAlignment="1">
      <alignment horizontal="center" vertical="center"/>
    </xf>
    <xf numFmtId="0" fontId="4" fillId="10" borderId="6" xfId="0" applyFont="1" applyFill="1" applyBorder="1" applyAlignment="1">
      <alignment horizontal="center" vertical="center"/>
    </xf>
    <xf numFmtId="0" fontId="4" fillId="10" borderId="14" xfId="0" applyFont="1" applyFill="1" applyBorder="1" applyAlignment="1">
      <alignment horizontal="center" vertical="center" wrapText="1"/>
    </xf>
    <xf numFmtId="0" fontId="4" fillId="10" borderId="15" xfId="0" applyFont="1" applyFill="1" applyBorder="1" applyAlignment="1">
      <alignment horizontal="center" vertical="center" wrapText="1"/>
    </xf>
    <xf numFmtId="0" fontId="4" fillId="8" borderId="0" xfId="0" applyFont="1" applyFill="1" applyAlignment="1">
      <alignment horizontal="center" vertical="center"/>
    </xf>
    <xf numFmtId="0" fontId="4" fillId="8" borderId="13" xfId="0" applyFont="1" applyFill="1" applyBorder="1" applyAlignment="1">
      <alignment horizontal="center" vertical="center"/>
    </xf>
    <xf numFmtId="0" fontId="4" fillId="8" borderId="14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center" wrapText="1"/>
    </xf>
    <xf numFmtId="0" fontId="4" fillId="8" borderId="15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0" fontId="4" fillId="9" borderId="13" xfId="0" applyFont="1" applyFill="1" applyBorder="1" applyAlignment="1">
      <alignment horizontal="center" vertical="center"/>
    </xf>
    <xf numFmtId="0" fontId="4" fillId="9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5"/>
  <sheetViews>
    <sheetView tabSelected="1" workbookViewId="0">
      <selection activeCell="E91" sqref="E91"/>
    </sheetView>
  </sheetViews>
  <sheetFormatPr defaultColWidth="9" defaultRowHeight="13.85" outlineLevelCol="6"/>
  <cols>
    <col min="1" max="1" width="38.1238938053097" style="1" customWidth="1"/>
    <col min="2" max="2" width="11" style="1" customWidth="1"/>
    <col min="3" max="3" width="27.1238938053097" style="1"/>
    <col min="4" max="4" width="13.5044247787611" style="1" customWidth="1"/>
    <col min="5" max="5" width="34.1238938053097" style="1" customWidth="1"/>
    <col min="6" max="16384" width="9" style="1"/>
  </cols>
  <sheetData>
    <row r="1" ht="36" customHeight="1" spans="1:5">
      <c r="A1" s="2" t="s">
        <v>0</v>
      </c>
      <c r="B1" s="2"/>
      <c r="C1" s="2"/>
      <c r="D1" s="2"/>
      <c r="E1" s="2"/>
    </row>
    <row r="2" s="1" customFormat="1" ht="30" customHeight="1" spans="1:5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s="1" customFormat="1" ht="30" customHeight="1" spans="1:5">
      <c r="A3" s="6" t="s">
        <v>6</v>
      </c>
      <c r="B3" s="7" t="s">
        <v>7</v>
      </c>
      <c r="C3" s="7"/>
      <c r="D3" s="7">
        <v>6300</v>
      </c>
      <c r="E3" s="8" t="s">
        <v>8</v>
      </c>
    </row>
    <row r="4" s="1" customFormat="1" ht="30" customHeight="1" spans="1:5">
      <c r="A4" s="9" t="s">
        <v>9</v>
      </c>
      <c r="B4" s="10" t="s">
        <v>10</v>
      </c>
      <c r="C4" s="10" t="s">
        <v>11</v>
      </c>
      <c r="D4" s="10">
        <v>124</v>
      </c>
      <c r="E4" s="11" t="s">
        <v>12</v>
      </c>
    </row>
    <row r="5" s="1" customFormat="1" ht="30" customHeight="1" spans="1:5">
      <c r="A5" s="9"/>
      <c r="B5" s="10"/>
      <c r="C5" s="12" t="s">
        <v>13</v>
      </c>
      <c r="D5" s="12">
        <v>140</v>
      </c>
      <c r="E5" s="11"/>
    </row>
    <row r="6" s="1" customFormat="1" ht="30" customHeight="1" spans="1:5">
      <c r="A6" s="9"/>
      <c r="B6" s="10"/>
      <c r="C6" s="10" t="s">
        <v>14</v>
      </c>
      <c r="D6" s="10">
        <v>75</v>
      </c>
      <c r="E6" s="11"/>
    </row>
    <row r="7" s="1" customFormat="1" ht="30" customHeight="1" spans="1:5">
      <c r="A7" s="9"/>
      <c r="B7" s="10"/>
      <c r="C7" s="12" t="s">
        <v>15</v>
      </c>
      <c r="D7" s="12">
        <v>71</v>
      </c>
      <c r="E7" s="11"/>
    </row>
    <row r="8" s="1" customFormat="1" ht="30" customHeight="1" spans="1:5">
      <c r="A8" s="9"/>
      <c r="B8" s="10"/>
      <c r="C8" s="10" t="s">
        <v>16</v>
      </c>
      <c r="D8" s="10">
        <v>32</v>
      </c>
      <c r="E8" s="11"/>
    </row>
    <row r="9" s="1" customFormat="1" ht="30" customHeight="1" spans="1:5">
      <c r="A9" s="9"/>
      <c r="B9" s="10"/>
      <c r="C9" s="12" t="s">
        <v>17</v>
      </c>
      <c r="D9" s="12">
        <v>35</v>
      </c>
      <c r="E9" s="11"/>
    </row>
    <row r="10" s="1" customFormat="1" ht="30" customHeight="1" spans="1:5">
      <c r="A10" s="9"/>
      <c r="B10" s="10" t="s">
        <v>18</v>
      </c>
      <c r="C10" s="10" t="s">
        <v>19</v>
      </c>
      <c r="D10" s="10">
        <v>10</v>
      </c>
      <c r="E10" s="11" t="s">
        <v>20</v>
      </c>
    </row>
    <row r="11" s="1" customFormat="1" ht="30" customHeight="1" spans="1:5">
      <c r="A11" s="9"/>
      <c r="B11" s="10"/>
      <c r="C11" s="12" t="s">
        <v>21</v>
      </c>
      <c r="D11" s="12">
        <v>21</v>
      </c>
      <c r="E11" s="11"/>
    </row>
    <row r="12" s="1" customFormat="1" ht="30" customHeight="1" spans="1:5">
      <c r="A12" s="9"/>
      <c r="B12" s="10" t="s">
        <v>22</v>
      </c>
      <c r="C12" s="10"/>
      <c r="D12" s="10">
        <v>508</v>
      </c>
      <c r="E12" s="10"/>
    </row>
    <row r="13" s="1" customFormat="1" ht="30" customHeight="1" spans="1:5">
      <c r="A13" s="13" t="s">
        <v>23</v>
      </c>
      <c r="B13" s="14" t="s">
        <v>10</v>
      </c>
      <c r="C13" s="14" t="s">
        <v>24</v>
      </c>
      <c r="D13" s="14">
        <v>156</v>
      </c>
      <c r="E13" s="15" t="s">
        <v>25</v>
      </c>
    </row>
    <row r="14" s="1" customFormat="1" ht="30" customHeight="1" spans="1:5">
      <c r="A14" s="13"/>
      <c r="B14" s="14"/>
      <c r="C14" s="16" t="s">
        <v>26</v>
      </c>
      <c r="D14" s="16">
        <v>44</v>
      </c>
      <c r="E14" s="15"/>
    </row>
    <row r="15" s="1" customFormat="1" ht="30" customHeight="1" spans="1:5">
      <c r="A15" s="13"/>
      <c r="B15" s="14"/>
      <c r="C15" s="14" t="s">
        <v>27</v>
      </c>
      <c r="D15" s="14">
        <v>76</v>
      </c>
      <c r="E15" s="15"/>
    </row>
    <row r="16" s="1" customFormat="1" ht="30" customHeight="1" spans="1:5">
      <c r="A16" s="13"/>
      <c r="B16" s="14"/>
      <c r="C16" s="16" t="s">
        <v>28</v>
      </c>
      <c r="D16" s="16">
        <v>33</v>
      </c>
      <c r="E16" s="15"/>
    </row>
    <row r="17" s="1" customFormat="1" ht="30" customHeight="1" spans="1:5">
      <c r="A17" s="13"/>
      <c r="B17" s="14"/>
      <c r="C17" s="14" t="s">
        <v>29</v>
      </c>
      <c r="D17" s="14">
        <v>36</v>
      </c>
      <c r="E17" s="15"/>
    </row>
    <row r="18" s="1" customFormat="1" ht="30" customHeight="1" spans="1:5">
      <c r="A18" s="13"/>
      <c r="B18" s="14"/>
      <c r="C18" s="16" t="s">
        <v>30</v>
      </c>
      <c r="D18" s="16">
        <v>26</v>
      </c>
      <c r="E18" s="15"/>
    </row>
    <row r="19" s="1" customFormat="1" ht="30" customHeight="1" spans="1:5">
      <c r="A19" s="13"/>
      <c r="B19" s="14" t="s">
        <v>18</v>
      </c>
      <c r="C19" s="14" t="s">
        <v>31</v>
      </c>
      <c r="D19" s="14">
        <v>22</v>
      </c>
      <c r="E19" s="15" t="s">
        <v>32</v>
      </c>
    </row>
    <row r="20" s="1" customFormat="1" ht="30" customHeight="1" spans="1:5">
      <c r="A20" s="13"/>
      <c r="B20" s="14"/>
      <c r="C20" s="16" t="s">
        <v>19</v>
      </c>
      <c r="D20" s="16">
        <v>1</v>
      </c>
      <c r="E20" s="15"/>
    </row>
    <row r="21" s="1" customFormat="1" ht="30" customHeight="1" spans="1:5">
      <c r="A21" s="13"/>
      <c r="B21" s="14" t="s">
        <v>22</v>
      </c>
      <c r="C21" s="14"/>
      <c r="D21" s="14">
        <v>394</v>
      </c>
      <c r="E21" s="14"/>
    </row>
    <row r="22" s="1" customFormat="1" ht="30" customHeight="1" spans="1:5">
      <c r="A22" s="9" t="s">
        <v>33</v>
      </c>
      <c r="B22" s="10" t="s">
        <v>10</v>
      </c>
      <c r="C22" s="10" t="s">
        <v>34</v>
      </c>
      <c r="D22" s="10">
        <v>188</v>
      </c>
      <c r="E22" s="11" t="s">
        <v>35</v>
      </c>
    </row>
    <row r="23" s="1" customFormat="1" ht="30" customHeight="1" spans="1:5">
      <c r="A23" s="9"/>
      <c r="B23" s="10"/>
      <c r="C23" s="12" t="s">
        <v>36</v>
      </c>
      <c r="D23" s="12">
        <v>30</v>
      </c>
      <c r="E23" s="11"/>
    </row>
    <row r="24" s="1" customFormat="1" ht="30" customHeight="1" spans="1:5">
      <c r="A24" s="9"/>
      <c r="B24" s="10"/>
      <c r="C24" s="10" t="s">
        <v>37</v>
      </c>
      <c r="D24" s="10">
        <v>23</v>
      </c>
      <c r="E24" s="11"/>
    </row>
    <row r="25" s="1" customFormat="1" ht="30" customHeight="1" spans="1:5">
      <c r="A25" s="9"/>
      <c r="B25" s="12" t="s">
        <v>18</v>
      </c>
      <c r="C25" s="12" t="s">
        <v>38</v>
      </c>
      <c r="D25" s="12">
        <v>20</v>
      </c>
      <c r="E25" s="17" t="s">
        <v>39</v>
      </c>
    </row>
    <row r="26" s="1" customFormat="1" ht="30" customHeight="1" spans="1:5">
      <c r="A26" s="9"/>
      <c r="B26" s="12"/>
      <c r="C26" s="10" t="s">
        <v>40</v>
      </c>
      <c r="D26" s="10">
        <v>7</v>
      </c>
      <c r="E26" s="17"/>
    </row>
    <row r="27" s="1" customFormat="1" ht="30" customHeight="1" spans="1:5">
      <c r="A27" s="9"/>
      <c r="B27" s="12" t="s">
        <v>22</v>
      </c>
      <c r="C27" s="12"/>
      <c r="D27" s="12">
        <v>268</v>
      </c>
      <c r="E27" s="12"/>
    </row>
    <row r="28" s="1" customFormat="1" ht="30" customHeight="1" spans="1:5">
      <c r="A28" s="18" t="s">
        <v>41</v>
      </c>
      <c r="B28" s="16" t="s">
        <v>10</v>
      </c>
      <c r="C28" s="16" t="s">
        <v>42</v>
      </c>
      <c r="D28" s="16">
        <v>64</v>
      </c>
      <c r="E28" s="19" t="s">
        <v>43</v>
      </c>
    </row>
    <row r="29" s="1" customFormat="1" ht="30" customHeight="1" spans="1:5">
      <c r="A29" s="18"/>
      <c r="B29" s="16"/>
      <c r="C29" s="14" t="s">
        <v>44</v>
      </c>
      <c r="D29" s="14">
        <v>64</v>
      </c>
      <c r="E29" s="19"/>
    </row>
    <row r="30" s="1" customFormat="1" ht="30" customHeight="1" spans="1:5">
      <c r="A30" s="18"/>
      <c r="B30" s="16"/>
      <c r="C30" s="16" t="s">
        <v>45</v>
      </c>
      <c r="D30" s="16">
        <v>60</v>
      </c>
      <c r="E30" s="19"/>
    </row>
    <row r="31" s="1" customFormat="1" ht="30" customHeight="1" spans="1:5">
      <c r="A31" s="18"/>
      <c r="B31" s="16"/>
      <c r="C31" s="14" t="s">
        <v>46</v>
      </c>
      <c r="D31" s="14">
        <v>49</v>
      </c>
      <c r="E31" s="19"/>
    </row>
    <row r="32" s="1" customFormat="1" ht="30" customHeight="1" spans="1:5">
      <c r="A32" s="18"/>
      <c r="B32" s="16"/>
      <c r="C32" s="16" t="s">
        <v>47</v>
      </c>
      <c r="D32" s="16">
        <v>35</v>
      </c>
      <c r="E32" s="19"/>
    </row>
    <row r="33" s="1" customFormat="1" ht="30" customHeight="1" spans="1:5">
      <c r="A33" s="18"/>
      <c r="B33" s="14" t="s">
        <v>18</v>
      </c>
      <c r="C33" s="14" t="s">
        <v>48</v>
      </c>
      <c r="D33" s="14">
        <v>40</v>
      </c>
      <c r="E33" s="15" t="s">
        <v>49</v>
      </c>
    </row>
    <row r="34" s="1" customFormat="1" ht="30" customHeight="1" spans="1:5">
      <c r="A34" s="18"/>
      <c r="B34" s="16" t="s">
        <v>50</v>
      </c>
      <c r="C34" s="16" t="s">
        <v>48</v>
      </c>
      <c r="D34" s="16">
        <v>29</v>
      </c>
      <c r="E34" s="15"/>
    </row>
    <row r="35" s="1" customFormat="1" ht="30" customHeight="1" spans="1:5">
      <c r="A35" s="18"/>
      <c r="B35" s="14" t="s">
        <v>22</v>
      </c>
      <c r="C35" s="14"/>
      <c r="D35" s="14">
        <v>341</v>
      </c>
      <c r="E35" s="14"/>
    </row>
    <row r="36" s="1" customFormat="1" ht="30" customHeight="1" spans="1:5">
      <c r="A36" s="9" t="s">
        <v>51</v>
      </c>
      <c r="B36" s="10" t="s">
        <v>10</v>
      </c>
      <c r="C36" s="10" t="s">
        <v>52</v>
      </c>
      <c r="D36" s="10">
        <v>70</v>
      </c>
      <c r="E36" s="11" t="s">
        <v>53</v>
      </c>
    </row>
    <row r="37" s="1" customFormat="1" ht="30" customHeight="1" spans="1:5">
      <c r="A37" s="9"/>
      <c r="B37" s="10"/>
      <c r="C37" s="12" t="s">
        <v>54</v>
      </c>
      <c r="D37" s="12">
        <v>73</v>
      </c>
      <c r="E37" s="11"/>
    </row>
    <row r="38" s="1" customFormat="1" ht="30" customHeight="1" spans="1:5">
      <c r="A38" s="9"/>
      <c r="B38" s="10"/>
      <c r="C38" s="10" t="s">
        <v>55</v>
      </c>
      <c r="D38" s="10">
        <v>144</v>
      </c>
      <c r="E38" s="11"/>
    </row>
    <row r="39" s="1" customFormat="1" ht="30" customHeight="1" spans="1:5">
      <c r="A39" s="9"/>
      <c r="B39" s="12" t="s">
        <v>18</v>
      </c>
      <c r="C39" s="12" t="s">
        <v>56</v>
      </c>
      <c r="D39" s="12">
        <v>6</v>
      </c>
      <c r="E39" s="17" t="s">
        <v>57</v>
      </c>
    </row>
    <row r="40" s="1" customFormat="1" ht="30" customHeight="1" spans="1:5">
      <c r="A40" s="9"/>
      <c r="B40" s="10" t="s">
        <v>22</v>
      </c>
      <c r="C40" s="10"/>
      <c r="D40" s="10">
        <v>293</v>
      </c>
      <c r="E40" s="10"/>
    </row>
    <row r="41" s="1" customFormat="1" ht="30" customHeight="1" spans="1:5">
      <c r="A41" s="13" t="s">
        <v>58</v>
      </c>
      <c r="B41" s="14" t="s">
        <v>10</v>
      </c>
      <c r="C41" s="14" t="s">
        <v>59</v>
      </c>
      <c r="D41" s="14">
        <v>152</v>
      </c>
      <c r="E41" s="15" t="s">
        <v>60</v>
      </c>
    </row>
    <row r="42" s="1" customFormat="1" ht="30" customHeight="1" spans="1:5">
      <c r="A42" s="13"/>
      <c r="B42" s="14"/>
      <c r="C42" s="16" t="s">
        <v>61</v>
      </c>
      <c r="D42" s="16">
        <v>84</v>
      </c>
      <c r="E42" s="15"/>
    </row>
    <row r="43" s="1" customFormat="1" ht="30" customHeight="1" spans="1:5">
      <c r="A43" s="13"/>
      <c r="B43" s="14"/>
      <c r="C43" s="14" t="s">
        <v>62</v>
      </c>
      <c r="D43" s="14">
        <v>34</v>
      </c>
      <c r="E43" s="15"/>
    </row>
    <row r="44" s="1" customFormat="1" ht="30" customHeight="1" spans="1:5">
      <c r="A44" s="13"/>
      <c r="B44" s="16" t="s">
        <v>18</v>
      </c>
      <c r="C44" s="16" t="s">
        <v>63</v>
      </c>
      <c r="D44" s="16">
        <v>5</v>
      </c>
      <c r="E44" s="19" t="s">
        <v>64</v>
      </c>
    </row>
    <row r="45" s="1" customFormat="1" ht="30" customHeight="1" spans="1:5">
      <c r="A45" s="13"/>
      <c r="B45" s="14" t="s">
        <v>22</v>
      </c>
      <c r="C45" s="14"/>
      <c r="D45" s="14">
        <v>275</v>
      </c>
      <c r="E45" s="14"/>
    </row>
    <row r="46" s="1" customFormat="1" ht="30" customHeight="1" spans="1:5">
      <c r="A46" s="9" t="s">
        <v>65</v>
      </c>
      <c r="B46" s="10" t="s">
        <v>10</v>
      </c>
      <c r="C46" s="10" t="s">
        <v>66</v>
      </c>
      <c r="D46" s="10">
        <v>238</v>
      </c>
      <c r="E46" s="11" t="s">
        <v>67</v>
      </c>
    </row>
    <row r="47" s="1" customFormat="1" ht="30" customHeight="1" spans="1:5">
      <c r="A47" s="9"/>
      <c r="B47" s="10"/>
      <c r="C47" s="12" t="s">
        <v>68</v>
      </c>
      <c r="D47" s="12">
        <v>159</v>
      </c>
      <c r="E47" s="11"/>
    </row>
    <row r="48" s="1" customFormat="1" ht="30" customHeight="1" spans="1:5">
      <c r="A48" s="9"/>
      <c r="B48" s="10"/>
      <c r="C48" s="10" t="s">
        <v>69</v>
      </c>
      <c r="D48" s="10">
        <v>141</v>
      </c>
      <c r="E48" s="11"/>
    </row>
    <row r="49" s="1" customFormat="1" ht="30" customHeight="1" spans="1:5">
      <c r="A49" s="9"/>
      <c r="B49" s="10"/>
      <c r="C49" s="12" t="s">
        <v>70</v>
      </c>
      <c r="D49" s="12">
        <v>146</v>
      </c>
      <c r="E49" s="11"/>
    </row>
    <row r="50" s="1" customFormat="1" ht="30" customHeight="1" spans="1:5">
      <c r="A50" s="9"/>
      <c r="B50" s="10"/>
      <c r="C50" s="10" t="s">
        <v>71</v>
      </c>
      <c r="D50" s="10">
        <v>75</v>
      </c>
      <c r="E50" s="11"/>
    </row>
    <row r="51" s="1" customFormat="1" ht="30" customHeight="1" spans="1:5">
      <c r="A51" s="9"/>
      <c r="B51" s="10"/>
      <c r="C51" s="12" t="s">
        <v>72</v>
      </c>
      <c r="D51" s="12">
        <v>88</v>
      </c>
      <c r="E51" s="11"/>
    </row>
    <row r="52" s="1" customFormat="1" ht="30" customHeight="1" spans="1:5">
      <c r="A52" s="9"/>
      <c r="B52" s="10"/>
      <c r="C52" s="10" t="s">
        <v>73</v>
      </c>
      <c r="D52" s="10">
        <v>72</v>
      </c>
      <c r="E52" s="11"/>
    </row>
    <row r="53" s="1" customFormat="1" ht="30" customHeight="1" spans="1:5">
      <c r="A53" s="9"/>
      <c r="B53" s="12" t="s">
        <v>18</v>
      </c>
      <c r="C53" s="12" t="s">
        <v>74</v>
      </c>
      <c r="D53" s="12">
        <v>6</v>
      </c>
      <c r="E53" s="17" t="s">
        <v>75</v>
      </c>
    </row>
    <row r="54" s="1" customFormat="1" ht="30" customHeight="1" spans="1:5">
      <c r="A54" s="9"/>
      <c r="B54" s="10" t="s">
        <v>22</v>
      </c>
      <c r="C54" s="10"/>
      <c r="D54" s="10">
        <v>925</v>
      </c>
      <c r="E54" s="10"/>
    </row>
    <row r="55" s="1" customFormat="1" ht="30" customHeight="1" spans="1:5">
      <c r="A55" s="20" t="s">
        <v>76</v>
      </c>
      <c r="B55" s="21" t="s">
        <v>10</v>
      </c>
      <c r="C55" s="14" t="s">
        <v>77</v>
      </c>
      <c r="D55" s="14">
        <v>27</v>
      </c>
      <c r="E55" s="22" t="s">
        <v>78</v>
      </c>
    </row>
    <row r="56" s="1" customFormat="1" ht="30" customHeight="1" spans="1:5">
      <c r="A56" s="23"/>
      <c r="B56" s="24"/>
      <c r="C56" s="14" t="s">
        <v>79</v>
      </c>
      <c r="D56" s="14">
        <v>151</v>
      </c>
      <c r="E56" s="25"/>
    </row>
    <row r="57" s="1" customFormat="1" ht="30" customHeight="1" spans="1:5">
      <c r="A57" s="23"/>
      <c r="B57" s="24"/>
      <c r="C57" s="16" t="s">
        <v>80</v>
      </c>
      <c r="D57" s="16">
        <v>163</v>
      </c>
      <c r="E57" s="25"/>
    </row>
    <row r="58" s="1" customFormat="1" ht="30" customHeight="1" spans="1:5">
      <c r="A58" s="23"/>
      <c r="B58" s="24"/>
      <c r="C58" s="14" t="s">
        <v>81</v>
      </c>
      <c r="D58" s="16">
        <v>25</v>
      </c>
      <c r="E58" s="25"/>
    </row>
    <row r="59" s="1" customFormat="1" ht="30" customHeight="1" spans="1:5">
      <c r="A59" s="23"/>
      <c r="B59" s="24"/>
      <c r="C59" s="14" t="s">
        <v>82</v>
      </c>
      <c r="D59" s="14">
        <v>235</v>
      </c>
      <c r="E59" s="25"/>
    </row>
    <row r="60" s="1" customFormat="1" ht="30" customHeight="1" spans="1:5">
      <c r="A60" s="23"/>
      <c r="B60" s="24"/>
      <c r="C60" s="16" t="s">
        <v>83</v>
      </c>
      <c r="D60" s="16">
        <v>62</v>
      </c>
      <c r="E60" s="25"/>
    </row>
    <row r="61" s="1" customFormat="1" ht="30" customHeight="1" spans="1:5">
      <c r="A61" s="23"/>
      <c r="B61" s="24"/>
      <c r="C61" s="16" t="s">
        <v>84</v>
      </c>
      <c r="D61" s="16">
        <v>42</v>
      </c>
      <c r="E61" s="25"/>
    </row>
    <row r="62" s="1" customFormat="1" ht="30" customHeight="1" spans="1:5">
      <c r="A62" s="23"/>
      <c r="B62" s="24"/>
      <c r="C62" s="14" t="s">
        <v>85</v>
      </c>
      <c r="D62" s="14">
        <v>77</v>
      </c>
      <c r="E62" s="25"/>
    </row>
    <row r="63" s="1" customFormat="1" ht="30" customHeight="1" spans="1:5">
      <c r="A63" s="23"/>
      <c r="B63" s="26"/>
      <c r="C63" s="16" t="s">
        <v>86</v>
      </c>
      <c r="D63" s="16">
        <v>76</v>
      </c>
      <c r="E63" s="27"/>
    </row>
    <row r="64" s="1" customFormat="1" ht="30" customHeight="1" spans="1:5">
      <c r="A64" s="23"/>
      <c r="B64" s="14" t="s">
        <v>18</v>
      </c>
      <c r="C64" s="14" t="s">
        <v>74</v>
      </c>
      <c r="D64" s="14">
        <v>14</v>
      </c>
      <c r="E64" s="15" t="s">
        <v>87</v>
      </c>
    </row>
    <row r="65" s="1" customFormat="1" ht="30" customHeight="1" spans="1:5">
      <c r="A65" s="23"/>
      <c r="B65" s="14"/>
      <c r="C65" s="16" t="s">
        <v>88</v>
      </c>
      <c r="D65" s="16">
        <v>19</v>
      </c>
      <c r="E65" s="15"/>
    </row>
    <row r="66" s="1" customFormat="1" ht="30" customHeight="1" spans="1:5">
      <c r="A66" s="28"/>
      <c r="B66" s="14" t="s">
        <v>22</v>
      </c>
      <c r="C66" s="14"/>
      <c r="D66" s="14">
        <f>SUM(D55:D65)</f>
        <v>891</v>
      </c>
      <c r="E66" s="14"/>
    </row>
    <row r="67" s="1" customFormat="1" ht="30" customHeight="1" spans="1:5">
      <c r="A67" s="9" t="s">
        <v>89</v>
      </c>
      <c r="B67" s="10" t="s">
        <v>10</v>
      </c>
      <c r="C67" s="10" t="s">
        <v>90</v>
      </c>
      <c r="D67" s="10">
        <v>82</v>
      </c>
      <c r="E67" s="11" t="s">
        <v>91</v>
      </c>
    </row>
    <row r="68" s="1" customFormat="1" ht="30" customHeight="1" spans="1:5">
      <c r="A68" s="9"/>
      <c r="B68" s="10"/>
      <c r="C68" s="12" t="s">
        <v>92</v>
      </c>
      <c r="D68" s="12">
        <v>154</v>
      </c>
      <c r="E68" s="11"/>
    </row>
    <row r="69" s="1" customFormat="1" ht="30" customHeight="1" spans="1:5">
      <c r="A69" s="9"/>
      <c r="B69" s="10"/>
      <c r="C69" s="10" t="s">
        <v>93</v>
      </c>
      <c r="D69" s="10">
        <v>71</v>
      </c>
      <c r="E69" s="11"/>
    </row>
    <row r="70" s="1" customFormat="1" ht="30" customHeight="1" spans="1:5">
      <c r="A70" s="9"/>
      <c r="B70" s="10"/>
      <c r="C70" s="12" t="s">
        <v>94</v>
      </c>
      <c r="D70" s="12">
        <v>308</v>
      </c>
      <c r="E70" s="11"/>
    </row>
    <row r="71" s="1" customFormat="1" ht="30" customHeight="1" spans="1:5">
      <c r="A71" s="9"/>
      <c r="B71" s="10"/>
      <c r="C71" s="10" t="s">
        <v>95</v>
      </c>
      <c r="D71" s="10">
        <v>81</v>
      </c>
      <c r="E71" s="11"/>
    </row>
    <row r="72" s="1" customFormat="1" ht="30" customHeight="1" spans="1:5">
      <c r="A72" s="9"/>
      <c r="B72" s="10"/>
      <c r="C72" s="12" t="s">
        <v>96</v>
      </c>
      <c r="D72" s="12">
        <v>80</v>
      </c>
      <c r="E72" s="11"/>
    </row>
    <row r="73" s="1" customFormat="1" ht="30" customHeight="1" spans="1:5">
      <c r="A73" s="9"/>
      <c r="B73" s="10" t="s">
        <v>18</v>
      </c>
      <c r="C73" s="10" t="s">
        <v>74</v>
      </c>
      <c r="D73" s="10">
        <v>6</v>
      </c>
      <c r="E73" s="11" t="s">
        <v>97</v>
      </c>
    </row>
    <row r="74" s="1" customFormat="1" ht="30" customHeight="1" spans="1:5">
      <c r="A74" s="9"/>
      <c r="B74" s="10"/>
      <c r="C74" s="12" t="s">
        <v>88</v>
      </c>
      <c r="D74" s="12">
        <v>8</v>
      </c>
      <c r="E74" s="11"/>
    </row>
    <row r="75" s="1" customFormat="1" ht="30" customHeight="1" spans="1:5">
      <c r="A75" s="9"/>
      <c r="B75" s="10" t="s">
        <v>22</v>
      </c>
      <c r="C75" s="10"/>
      <c r="D75" s="10">
        <f>SUM(D67:D74)</f>
        <v>790</v>
      </c>
      <c r="E75" s="10"/>
    </row>
    <row r="76" s="1" customFormat="1" ht="30" customHeight="1" spans="1:5">
      <c r="A76" s="13" t="s">
        <v>98</v>
      </c>
      <c r="B76" s="14" t="s">
        <v>10</v>
      </c>
      <c r="C76" s="14" t="s">
        <v>99</v>
      </c>
      <c r="D76" s="14">
        <v>159</v>
      </c>
      <c r="E76" s="15" t="s">
        <v>100</v>
      </c>
    </row>
    <row r="77" s="1" customFormat="1" ht="30" customHeight="1" spans="1:5">
      <c r="A77" s="13"/>
      <c r="B77" s="14"/>
      <c r="C77" s="16" t="s">
        <v>101</v>
      </c>
      <c r="D77" s="16">
        <v>80</v>
      </c>
      <c r="E77" s="15"/>
    </row>
    <row r="78" s="1" customFormat="1" ht="30" customHeight="1" spans="1:5">
      <c r="A78" s="13"/>
      <c r="B78" s="14"/>
      <c r="C78" s="14" t="s">
        <v>102</v>
      </c>
      <c r="D78" s="14">
        <v>72</v>
      </c>
      <c r="E78" s="15"/>
    </row>
    <row r="79" s="1" customFormat="1" ht="30" customHeight="1" spans="1:5">
      <c r="A79" s="13"/>
      <c r="B79" s="14"/>
      <c r="C79" s="16" t="s">
        <v>103</v>
      </c>
      <c r="D79" s="16">
        <v>79</v>
      </c>
      <c r="E79" s="15"/>
    </row>
    <row r="80" s="1" customFormat="1" ht="30" customHeight="1" spans="1:5">
      <c r="A80" s="13"/>
      <c r="B80" s="14"/>
      <c r="C80" s="14" t="s">
        <v>104</v>
      </c>
      <c r="D80" s="14">
        <v>69</v>
      </c>
      <c r="E80" s="15"/>
    </row>
    <row r="81" s="1" customFormat="1" ht="30" customHeight="1" spans="1:5">
      <c r="A81" s="13"/>
      <c r="B81" s="14"/>
      <c r="C81" s="16" t="s">
        <v>105</v>
      </c>
      <c r="D81" s="16">
        <v>73</v>
      </c>
      <c r="E81" s="15"/>
    </row>
    <row r="82" s="1" customFormat="1" ht="30" customHeight="1" spans="1:5">
      <c r="A82" s="13"/>
      <c r="B82" s="14"/>
      <c r="C82" s="14" t="s">
        <v>106</v>
      </c>
      <c r="D82" s="14">
        <v>78</v>
      </c>
      <c r="E82" s="15"/>
    </row>
    <row r="83" s="1" customFormat="1" ht="30" customHeight="1" spans="1:5">
      <c r="A83" s="13"/>
      <c r="B83" s="14"/>
      <c r="C83" s="16" t="s">
        <v>107</v>
      </c>
      <c r="D83" s="16">
        <v>34</v>
      </c>
      <c r="E83" s="15"/>
    </row>
    <row r="84" s="1" customFormat="1" ht="30" customHeight="1" spans="1:5">
      <c r="A84" s="13"/>
      <c r="B84" s="16" t="s">
        <v>18</v>
      </c>
      <c r="C84" s="16" t="s">
        <v>108</v>
      </c>
      <c r="D84" s="16">
        <v>41</v>
      </c>
      <c r="E84" s="19" t="s">
        <v>109</v>
      </c>
    </row>
    <row r="85" s="1" customFormat="1" ht="30" customHeight="1" spans="1:5">
      <c r="A85" s="13"/>
      <c r="B85" s="16"/>
      <c r="C85" s="14" t="s">
        <v>105</v>
      </c>
      <c r="D85" s="14">
        <v>10</v>
      </c>
      <c r="E85" s="19"/>
    </row>
    <row r="86" s="1" customFormat="1" ht="30" customHeight="1" spans="1:5">
      <c r="A86" s="13"/>
      <c r="B86" s="16"/>
      <c r="C86" s="16" t="s">
        <v>110</v>
      </c>
      <c r="D86" s="16">
        <v>42</v>
      </c>
      <c r="E86" s="19"/>
    </row>
    <row r="87" s="1" customFormat="1" ht="30" customHeight="1" spans="1:5">
      <c r="A87" s="13"/>
      <c r="B87" s="16"/>
      <c r="C87" s="14" t="s">
        <v>111</v>
      </c>
      <c r="D87" s="14">
        <v>11</v>
      </c>
      <c r="E87" s="19"/>
    </row>
    <row r="88" s="1" customFormat="1" ht="30" customHeight="1" spans="1:5">
      <c r="A88" s="13"/>
      <c r="B88" s="16"/>
      <c r="C88" s="16" t="s">
        <v>104</v>
      </c>
      <c r="D88" s="16">
        <v>4</v>
      </c>
      <c r="E88" s="19"/>
    </row>
    <row r="89" s="1" customFormat="1" ht="30" customHeight="1" spans="1:5">
      <c r="A89" s="13"/>
      <c r="B89" s="14" t="s">
        <v>22</v>
      </c>
      <c r="C89" s="14"/>
      <c r="D89" s="14">
        <v>752</v>
      </c>
      <c r="E89" s="14"/>
    </row>
    <row r="90" s="1" customFormat="1" ht="30" customHeight="1" spans="1:5">
      <c r="A90" s="9" t="s">
        <v>112</v>
      </c>
      <c r="B90" s="10" t="s">
        <v>10</v>
      </c>
      <c r="C90" s="10" t="s">
        <v>113</v>
      </c>
      <c r="D90" s="10">
        <v>88</v>
      </c>
      <c r="E90" s="11" t="s">
        <v>114</v>
      </c>
    </row>
    <row r="91" s="1" customFormat="1" ht="30" customHeight="1" spans="1:5">
      <c r="A91" s="9"/>
      <c r="B91" s="12" t="s">
        <v>18</v>
      </c>
      <c r="C91" s="12" t="s">
        <v>115</v>
      </c>
      <c r="D91" s="12">
        <v>7</v>
      </c>
      <c r="E91" s="17" t="s">
        <v>116</v>
      </c>
    </row>
    <row r="92" s="1" customFormat="1" ht="30" customHeight="1" spans="1:5">
      <c r="A92" s="9"/>
      <c r="B92" s="10" t="s">
        <v>22</v>
      </c>
      <c r="C92" s="10"/>
      <c r="D92" s="10">
        <v>95</v>
      </c>
      <c r="E92" s="10"/>
    </row>
    <row r="93" s="1" customFormat="1" ht="30" customHeight="1" spans="1:5">
      <c r="A93" s="13" t="s">
        <v>117</v>
      </c>
      <c r="B93" s="14" t="s">
        <v>10</v>
      </c>
      <c r="C93" s="14" t="s">
        <v>118</v>
      </c>
      <c r="D93" s="14">
        <v>76</v>
      </c>
      <c r="E93" s="15" t="s">
        <v>119</v>
      </c>
    </row>
    <row r="94" s="1" customFormat="1" ht="30" customHeight="1" spans="1:5">
      <c r="A94" s="13"/>
      <c r="B94" s="14"/>
      <c r="C94" s="16" t="s">
        <v>120</v>
      </c>
      <c r="D94" s="16">
        <v>39</v>
      </c>
      <c r="E94" s="29"/>
    </row>
    <row r="95" s="1" customFormat="1" ht="30" customHeight="1" spans="1:5">
      <c r="A95" s="13"/>
      <c r="B95" s="14"/>
      <c r="C95" s="14" t="s">
        <v>121</v>
      </c>
      <c r="D95" s="14">
        <v>55</v>
      </c>
      <c r="E95" s="29"/>
    </row>
    <row r="96" s="1" customFormat="1" ht="30" customHeight="1" spans="1:5">
      <c r="A96" s="13"/>
      <c r="B96" s="14"/>
      <c r="C96" s="16" t="s">
        <v>122</v>
      </c>
      <c r="D96" s="16">
        <v>86</v>
      </c>
      <c r="E96" s="29"/>
    </row>
    <row r="97" s="1" customFormat="1" ht="30" customHeight="1" spans="1:5">
      <c r="A97" s="13"/>
      <c r="B97" s="14"/>
      <c r="C97" s="14" t="s">
        <v>123</v>
      </c>
      <c r="D97" s="14">
        <v>151</v>
      </c>
      <c r="E97" s="29"/>
    </row>
    <row r="98" s="1" customFormat="1" ht="30" customHeight="1" spans="1:5">
      <c r="A98" s="13"/>
      <c r="B98" s="14"/>
      <c r="C98" s="14" t="s">
        <v>124</v>
      </c>
      <c r="D98" s="14">
        <v>87</v>
      </c>
      <c r="E98" s="29"/>
    </row>
    <row r="99" s="1" customFormat="1" ht="30" customHeight="1" spans="1:5">
      <c r="A99" s="13"/>
      <c r="B99" s="16" t="s">
        <v>18</v>
      </c>
      <c r="C99" s="16" t="s">
        <v>125</v>
      </c>
      <c r="D99" s="16">
        <v>19</v>
      </c>
      <c r="E99" s="19" t="s">
        <v>126</v>
      </c>
    </row>
    <row r="100" s="1" customFormat="1" ht="30" customHeight="1" spans="1:5">
      <c r="A100" s="13"/>
      <c r="B100" s="16"/>
      <c r="C100" s="14" t="s">
        <v>127</v>
      </c>
      <c r="D100" s="14">
        <v>19</v>
      </c>
      <c r="E100" s="30"/>
    </row>
    <row r="101" s="1" customFormat="1" ht="30" customHeight="1" spans="1:5">
      <c r="A101" s="13"/>
      <c r="B101" s="16"/>
      <c r="C101" s="16" t="s">
        <v>123</v>
      </c>
      <c r="D101" s="16">
        <v>10</v>
      </c>
      <c r="E101" s="30"/>
    </row>
    <row r="102" s="1" customFormat="1" ht="30" customHeight="1" spans="1:5">
      <c r="A102" s="13"/>
      <c r="B102" s="14" t="s">
        <v>22</v>
      </c>
      <c r="C102" s="14"/>
      <c r="D102" s="14">
        <f>SUM(D93:D101)</f>
        <v>542</v>
      </c>
      <c r="E102" s="14"/>
    </row>
    <row r="103" s="1" customFormat="1" ht="30" customHeight="1" spans="1:5">
      <c r="A103" s="9" t="s">
        <v>128</v>
      </c>
      <c r="B103" s="10" t="s">
        <v>10</v>
      </c>
      <c r="C103" s="10" t="s">
        <v>129</v>
      </c>
      <c r="D103" s="10">
        <v>79</v>
      </c>
      <c r="E103" s="11" t="s">
        <v>130</v>
      </c>
    </row>
    <row r="104" s="1" customFormat="1" ht="30" customHeight="1" spans="1:5">
      <c r="A104" s="9"/>
      <c r="B104" s="12" t="s">
        <v>18</v>
      </c>
      <c r="C104" s="12" t="s">
        <v>21</v>
      </c>
      <c r="D104" s="12">
        <v>2</v>
      </c>
      <c r="E104" s="17" t="s">
        <v>131</v>
      </c>
    </row>
    <row r="105" s="1" customFormat="1" ht="30" customHeight="1" spans="1:5">
      <c r="A105" s="9"/>
      <c r="B105" s="12"/>
      <c r="C105" s="10" t="s">
        <v>132</v>
      </c>
      <c r="D105" s="10">
        <v>4</v>
      </c>
      <c r="E105" s="17"/>
    </row>
    <row r="106" s="1" customFormat="1" ht="30" customHeight="1" spans="1:5">
      <c r="A106" s="9"/>
      <c r="B106" s="12"/>
      <c r="C106" s="12" t="s">
        <v>133</v>
      </c>
      <c r="D106" s="12">
        <v>3</v>
      </c>
      <c r="E106" s="17"/>
    </row>
    <row r="107" s="1" customFormat="1" ht="30" customHeight="1" spans="1:5">
      <c r="A107" s="31"/>
      <c r="B107" s="32" t="s">
        <v>22</v>
      </c>
      <c r="C107" s="32"/>
      <c r="D107" s="32">
        <v>88</v>
      </c>
      <c r="E107" s="32"/>
    </row>
    <row r="108" ht="30" customHeight="1" spans="1:5">
      <c r="A108" s="33" t="s">
        <v>134</v>
      </c>
      <c r="B108" s="34" t="s">
        <v>10</v>
      </c>
      <c r="C108" s="35" t="s">
        <v>135</v>
      </c>
      <c r="D108" s="36">
        <v>46</v>
      </c>
      <c r="E108" s="37" t="s">
        <v>136</v>
      </c>
    </row>
    <row r="109" ht="30" customHeight="1" spans="1:5">
      <c r="A109" s="38"/>
      <c r="B109" s="39"/>
      <c r="C109" s="40" t="s">
        <v>137</v>
      </c>
      <c r="D109" s="35">
        <v>46</v>
      </c>
      <c r="E109" s="41"/>
    </row>
    <row r="110" ht="30" customHeight="1" spans="1:7">
      <c r="A110" s="42"/>
      <c r="B110" s="43" t="s">
        <v>22</v>
      </c>
      <c r="C110" s="44"/>
      <c r="D110" s="45">
        <f>D109+D108</f>
        <v>92</v>
      </c>
      <c r="E110" s="46"/>
      <c r="F110" s="47"/>
      <c r="G110" s="48"/>
    </row>
    <row r="111" ht="30" customHeight="1" spans="1:5">
      <c r="A111" s="49" t="s">
        <v>138</v>
      </c>
      <c r="B111" s="50" t="s">
        <v>10</v>
      </c>
      <c r="C111" s="51" t="s">
        <v>95</v>
      </c>
      <c r="D111" s="52">
        <v>81</v>
      </c>
      <c r="E111" s="53" t="s">
        <v>139</v>
      </c>
    </row>
    <row r="112" ht="30" customHeight="1" spans="1:5">
      <c r="A112" s="54"/>
      <c r="B112" s="55" t="s">
        <v>22</v>
      </c>
      <c r="C112" s="56"/>
      <c r="D112" s="57">
        <f>SUM(D111)</f>
        <v>81</v>
      </c>
      <c r="E112" s="58"/>
    </row>
    <row r="113" ht="30" customHeight="1" spans="1:5">
      <c r="A113" s="59" t="s">
        <v>140</v>
      </c>
      <c r="B113" s="60" t="s">
        <v>10</v>
      </c>
      <c r="C113" s="61" t="s">
        <v>141</v>
      </c>
      <c r="D113" s="62">
        <v>5</v>
      </c>
      <c r="E113" s="63" t="s">
        <v>142</v>
      </c>
    </row>
    <row r="114" ht="30" customHeight="1" spans="1:5">
      <c r="A114" s="59"/>
      <c r="B114" s="64"/>
      <c r="C114" s="62" t="s">
        <v>143</v>
      </c>
      <c r="D114" s="62">
        <v>41</v>
      </c>
      <c r="E114" s="65"/>
    </row>
    <row r="115" ht="30" customHeight="1" spans="1:5">
      <c r="A115" s="59"/>
      <c r="B115" s="66" t="s">
        <v>22</v>
      </c>
      <c r="C115" s="67"/>
      <c r="D115" s="66">
        <f>SUM(D113:D114)</f>
        <v>46</v>
      </c>
      <c r="E115" s="67"/>
    </row>
  </sheetData>
  <mergeCells count="93">
    <mergeCell ref="A1:E1"/>
    <mergeCell ref="B3:C3"/>
    <mergeCell ref="B12:C12"/>
    <mergeCell ref="D12:E12"/>
    <mergeCell ref="B21:C21"/>
    <mergeCell ref="D21:E21"/>
    <mergeCell ref="B27:C27"/>
    <mergeCell ref="D27:E27"/>
    <mergeCell ref="B35:C35"/>
    <mergeCell ref="D35:E35"/>
    <mergeCell ref="B40:C40"/>
    <mergeCell ref="D40:E40"/>
    <mergeCell ref="B45:C45"/>
    <mergeCell ref="D45:E45"/>
    <mergeCell ref="B54:C54"/>
    <mergeCell ref="D54:E54"/>
    <mergeCell ref="B66:C66"/>
    <mergeCell ref="D66:E66"/>
    <mergeCell ref="B75:C75"/>
    <mergeCell ref="D75:E75"/>
    <mergeCell ref="B89:C89"/>
    <mergeCell ref="D89:E89"/>
    <mergeCell ref="B92:C92"/>
    <mergeCell ref="D92:E92"/>
    <mergeCell ref="B102:C102"/>
    <mergeCell ref="D102:E102"/>
    <mergeCell ref="B107:C107"/>
    <mergeCell ref="D107:E107"/>
    <mergeCell ref="B110:C110"/>
    <mergeCell ref="D110:E110"/>
    <mergeCell ref="B112:C112"/>
    <mergeCell ref="D112:E112"/>
    <mergeCell ref="B115:C115"/>
    <mergeCell ref="D115:E115"/>
    <mergeCell ref="A4:A12"/>
    <mergeCell ref="A13:A21"/>
    <mergeCell ref="A22:A27"/>
    <mergeCell ref="A28:A35"/>
    <mergeCell ref="A36:A40"/>
    <mergeCell ref="A41:A45"/>
    <mergeCell ref="A46:A54"/>
    <mergeCell ref="A55:A66"/>
    <mergeCell ref="A67:A75"/>
    <mergeCell ref="A76:A89"/>
    <mergeCell ref="A90:A92"/>
    <mergeCell ref="A93:A102"/>
    <mergeCell ref="A103:A107"/>
    <mergeCell ref="A108:A110"/>
    <mergeCell ref="A111:A112"/>
    <mergeCell ref="A113:A115"/>
    <mergeCell ref="B4:B9"/>
    <mergeCell ref="B10:B11"/>
    <mergeCell ref="B13:B18"/>
    <mergeCell ref="B19:B20"/>
    <mergeCell ref="B22:B24"/>
    <mergeCell ref="B25:B26"/>
    <mergeCell ref="B28:B32"/>
    <mergeCell ref="B36:B38"/>
    <mergeCell ref="B41:B43"/>
    <mergeCell ref="B46:B52"/>
    <mergeCell ref="B55:B63"/>
    <mergeCell ref="B64:B65"/>
    <mergeCell ref="B67:B72"/>
    <mergeCell ref="B73:B74"/>
    <mergeCell ref="B76:B83"/>
    <mergeCell ref="B84:B88"/>
    <mergeCell ref="B93:B98"/>
    <mergeCell ref="B99:B101"/>
    <mergeCell ref="B104:B106"/>
    <mergeCell ref="B108:B109"/>
    <mergeCell ref="B113:B114"/>
    <mergeCell ref="E4:E9"/>
    <mergeCell ref="E10:E11"/>
    <mergeCell ref="E13:E18"/>
    <mergeCell ref="E19:E20"/>
    <mergeCell ref="E22:E24"/>
    <mergeCell ref="E25:E26"/>
    <mergeCell ref="E28:E32"/>
    <mergeCell ref="E33:E34"/>
    <mergeCell ref="E36:E38"/>
    <mergeCell ref="E41:E43"/>
    <mergeCell ref="E46:E52"/>
    <mergeCell ref="E55:E63"/>
    <mergeCell ref="E64:E65"/>
    <mergeCell ref="E67:E72"/>
    <mergeCell ref="E73:E74"/>
    <mergeCell ref="E76:E83"/>
    <mergeCell ref="E84:E88"/>
    <mergeCell ref="E93:E98"/>
    <mergeCell ref="E99:E101"/>
    <mergeCell ref="E104:E106"/>
    <mergeCell ref="E108:E109"/>
    <mergeCell ref="E113:E1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道虽难，吾亦始往也</cp:lastModifiedBy>
  <dcterms:created xsi:type="dcterms:W3CDTF">2024-08-17T18:14:00Z</dcterms:created>
  <dcterms:modified xsi:type="dcterms:W3CDTF">2025-01-21T10:50:53Z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026630CCE417435B8DAF43EF7D178847_13</vt:lpwstr>
  </property>
  <property fmtid="{D5CDD505-2E9C-101B-9397-08002B2CF9AE}" pid="3" name="KSOProductBuildVer">
    <vt:lpwstr>2052-12.1.0.19770</vt:lpwstr>
  </property>
</Properties>
</file>