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Sheet1!$A$2:$F$200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<sst xmlns="http://schemas.openxmlformats.org/spreadsheetml/2006/main" count="429" uniqueCount="181">
  <si>
    <t>曲阜师范大学2025届毕业生生源信息</t>
  </si>
  <si>
    <t>学院</t>
  </si>
  <si>
    <t>专业名称</t>
  </si>
  <si>
    <t>类别</t>
  </si>
  <si>
    <t>毕业
人数</t>
  </si>
  <si>
    <t>学段
人数</t>
  </si>
  <si>
    <t>学院毕
业生数</t>
  </si>
  <si>
    <t>教育学院</t>
  </si>
  <si>
    <t>教育学</t>
  </si>
  <si>
    <t>本科-师范类</t>
  </si>
  <si>
    <t>小学教育</t>
  </si>
  <si>
    <t>本科-省属公费师范生</t>
  </si>
  <si>
    <t>学前教育</t>
  </si>
  <si>
    <t>学硕</t>
  </si>
  <si>
    <t>专硕</t>
  </si>
  <si>
    <t>教育管理</t>
  </si>
  <si>
    <t>博士</t>
  </si>
  <si>
    <t>教育博士</t>
  </si>
  <si>
    <t>历史文化学院</t>
  </si>
  <si>
    <t>历史学</t>
  </si>
  <si>
    <t>文化产业管理</t>
  </si>
  <si>
    <t>本科-非师范类</t>
  </si>
  <si>
    <t>文物与博物馆学</t>
  </si>
  <si>
    <t>中国史</t>
  </si>
  <si>
    <t>世界史</t>
  </si>
  <si>
    <t>学科教学(历史)</t>
  </si>
  <si>
    <t>文物与博物馆</t>
  </si>
  <si>
    <t>化学与化工学院</t>
  </si>
  <si>
    <t>化学</t>
  </si>
  <si>
    <t>化学工程与工艺</t>
  </si>
  <si>
    <t>材料化学</t>
  </si>
  <si>
    <t>制药工程</t>
  </si>
  <si>
    <t>应用化学</t>
  </si>
  <si>
    <t>学科教学（化学）</t>
  </si>
  <si>
    <t>化学工程</t>
  </si>
  <si>
    <t>继续教育学院</t>
  </si>
  <si>
    <t>教育学（成人教育）</t>
  </si>
  <si>
    <t>美术与书法学院</t>
  </si>
  <si>
    <t>美术学</t>
  </si>
  <si>
    <t>绘画</t>
  </si>
  <si>
    <t>书法学</t>
  </si>
  <si>
    <t>艺术学理论</t>
  </si>
  <si>
    <t>学科教学（美术）</t>
  </si>
  <si>
    <t>美术</t>
  </si>
  <si>
    <t>生命科学学院</t>
  </si>
  <si>
    <t>生物科学</t>
  </si>
  <si>
    <t>生物工程</t>
  </si>
  <si>
    <t>生态学</t>
  </si>
  <si>
    <t>环境科学</t>
  </si>
  <si>
    <t>生物技术</t>
  </si>
  <si>
    <t>生物学</t>
  </si>
  <si>
    <t>学科教学(生物)</t>
  </si>
  <si>
    <t>数学科学学院</t>
  </si>
  <si>
    <t>数学与应用数学</t>
  </si>
  <si>
    <t>信息与计算科学</t>
  </si>
  <si>
    <t>数学</t>
  </si>
  <si>
    <t>学科教学(数学)</t>
  </si>
  <si>
    <t>统计与数据科学学院</t>
  </si>
  <si>
    <t>统计学</t>
  </si>
  <si>
    <t>应用统计学</t>
  </si>
  <si>
    <t>体育科学学院</t>
  </si>
  <si>
    <t>公共事业管理（体育）</t>
  </si>
  <si>
    <t>体育教育</t>
  </si>
  <si>
    <t>运动训练</t>
  </si>
  <si>
    <t>休闲体育</t>
  </si>
  <si>
    <t>体育学</t>
  </si>
  <si>
    <t>体育人文社会学</t>
  </si>
  <si>
    <t>体育教学</t>
  </si>
  <si>
    <t>社会体育指导</t>
  </si>
  <si>
    <t>学科教学（体育）</t>
  </si>
  <si>
    <t>外国语学院</t>
  </si>
  <si>
    <t>俄语</t>
  </si>
  <si>
    <t>法语</t>
  </si>
  <si>
    <t>英语</t>
  </si>
  <si>
    <t>英语笔译</t>
  </si>
  <si>
    <t>英语口译</t>
  </si>
  <si>
    <t>学科教学（英语）</t>
  </si>
  <si>
    <t>外国语言文学</t>
  </si>
  <si>
    <t>物理工程学院</t>
  </si>
  <si>
    <t>通信工程</t>
  </si>
  <si>
    <t>电子信息工程</t>
  </si>
  <si>
    <t>物理学</t>
  </si>
  <si>
    <t>光电信息科学与工程</t>
  </si>
  <si>
    <t>新能源材料与器件</t>
  </si>
  <si>
    <t>学科教学（物理）</t>
  </si>
  <si>
    <t>光电信息工程</t>
  </si>
  <si>
    <t>材料工程</t>
  </si>
  <si>
    <t>网络空间安全学院</t>
  </si>
  <si>
    <t>软件工程</t>
  </si>
  <si>
    <t>网络空间安全</t>
  </si>
  <si>
    <t>物联网工程</t>
  </si>
  <si>
    <t>计算机技术</t>
  </si>
  <si>
    <t>网络与信息安全</t>
  </si>
  <si>
    <t>文学院</t>
  </si>
  <si>
    <t>汉语言文学</t>
  </si>
  <si>
    <t>汉语国际教育</t>
  </si>
  <si>
    <t>戏剧影视文学</t>
  </si>
  <si>
    <t>中国语言文学</t>
  </si>
  <si>
    <t>学科教学(语文)</t>
  </si>
  <si>
    <t>教育</t>
  </si>
  <si>
    <t>心理学院</t>
  </si>
  <si>
    <t>心理学</t>
  </si>
  <si>
    <t>应用心理</t>
  </si>
  <si>
    <t>孔子文化研究院</t>
  </si>
  <si>
    <t>自动化研究所</t>
  </si>
  <si>
    <t>控制科学与工程</t>
  </si>
  <si>
    <t>马克思主义学院</t>
  </si>
  <si>
    <t>思想政治教育</t>
  </si>
  <si>
    <t>马克思主义理论</t>
  </si>
  <si>
    <t>学科教学（思政）</t>
  </si>
  <si>
    <t>传媒学院</t>
  </si>
  <si>
    <t>教育技术学</t>
  </si>
  <si>
    <t>广播电视学</t>
  </si>
  <si>
    <t>新闻学</t>
  </si>
  <si>
    <t>数字媒体艺术</t>
  </si>
  <si>
    <t>图书馆学</t>
  </si>
  <si>
    <t>戏剧与影视学</t>
  </si>
  <si>
    <t>现代教育技术</t>
  </si>
  <si>
    <t>图书情报</t>
  </si>
  <si>
    <t>广播电视</t>
  </si>
  <si>
    <t>地理与旅游学院</t>
  </si>
  <si>
    <t>地理科学</t>
  </si>
  <si>
    <t>旅游管理</t>
  </si>
  <si>
    <t>土地资源管理</t>
  </si>
  <si>
    <t>人文地理与城乡规划</t>
  </si>
  <si>
    <t>地理学</t>
  </si>
  <si>
    <t>学科教学(地理)</t>
  </si>
  <si>
    <t>法学院</t>
  </si>
  <si>
    <t>法学</t>
  </si>
  <si>
    <t>职业技术教育</t>
  </si>
  <si>
    <t>翻译学院</t>
  </si>
  <si>
    <t>朝鲜语</t>
  </si>
  <si>
    <t>翻译</t>
  </si>
  <si>
    <t>日语</t>
  </si>
  <si>
    <t>商务英语</t>
  </si>
  <si>
    <t>日语笔译</t>
  </si>
  <si>
    <t>朝鲜语笔译</t>
  </si>
  <si>
    <t>管理学院</t>
  </si>
  <si>
    <t>财务管理</t>
  </si>
  <si>
    <t>工商管理</t>
  </si>
  <si>
    <t>物流管理</t>
  </si>
  <si>
    <t>管理科学与工程</t>
  </si>
  <si>
    <t>工学院</t>
  </si>
  <si>
    <t>自动化</t>
  </si>
  <si>
    <t>测控技术与仪器</t>
  </si>
  <si>
    <t>电气工程及其自动化</t>
  </si>
  <si>
    <t>包装工程</t>
  </si>
  <si>
    <t>印刷工厂</t>
  </si>
  <si>
    <t>电气工程</t>
  </si>
  <si>
    <t>轻化工程</t>
  </si>
  <si>
    <t>3</t>
  </si>
  <si>
    <t>经济学院</t>
  </si>
  <si>
    <t>贸易经济</t>
  </si>
  <si>
    <t>经济学</t>
  </si>
  <si>
    <t>国际经济与贸易</t>
  </si>
  <si>
    <t>金融工程</t>
  </si>
  <si>
    <t>理论经济学</t>
  </si>
  <si>
    <t>金融</t>
  </si>
  <si>
    <t>公共管理</t>
  </si>
  <si>
    <t>计算机学院</t>
  </si>
  <si>
    <t>计算机科学与技术</t>
  </si>
  <si>
    <t>网络工程</t>
  </si>
  <si>
    <t>人工智能</t>
  </si>
  <si>
    <t>数据科学与大数据技术</t>
  </si>
  <si>
    <t>音乐学院</t>
  </si>
  <si>
    <t>音乐学</t>
  </si>
  <si>
    <t>音乐表演</t>
  </si>
  <si>
    <t>舞蹈学</t>
  </si>
  <si>
    <t>航空服务艺术与管理</t>
  </si>
  <si>
    <t>音乐与舞蹈学</t>
  </si>
  <si>
    <t>音乐</t>
  </si>
  <si>
    <t>学科教学（音乐）</t>
  </si>
  <si>
    <t>艺术设计学院</t>
  </si>
  <si>
    <t>视觉传达设计</t>
  </si>
  <si>
    <t>环境设计</t>
  </si>
  <si>
    <t>艺术设计</t>
  </si>
  <si>
    <t>政治与公共管理学院</t>
  </si>
  <si>
    <t>政治学与行政学</t>
  </si>
  <si>
    <t>哲学</t>
  </si>
  <si>
    <t>中国哲学</t>
  </si>
  <si>
    <t>运筹学研究院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</si>
</sst>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2"/>
      <name val="仿宋"/>
      <charset val="134"/>
    </font>
    <font>
      <b/>
      <sz val="16"/>
      <name val="宋体"/>
      <charset val="134"/>
    </font>
    <font>
      <b/>
      <sz val="16"/>
      <name val="仿宋"/>
      <charset val="134"/>
    </font>
    <font>
      <b/>
      <sz val="12"/>
      <name val="宋体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49" fontId="0" fillId="0" borderId="0" xfId="0" applyNumberFormat="1" applyFon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0"/>
  <sheetViews>
    <sheetView tabSelected="1" zoomScale="115" zoomScaleNormal="115" workbookViewId="0">
      <pane ySplit="2" topLeftCell="A3" activePane="bottomLeft" state="frozen"/>
      <selection/>
      <selection pane="bottomLeft" activeCell="I58" sqref="I58"/>
    </sheetView>
  </sheetViews>
  <sheetFormatPr defaultColWidth="9" defaultRowHeight="14.25" outlineLevelCol="5"/>
  <cols>
    <col min="1" max="1" width="18.875" style="1" customWidth="1"/>
    <col min="2" max="2" width="20" style="2" customWidth="1"/>
    <col min="3" max="3" width="20.25" style="2" customWidth="1"/>
    <col min="4" max="4" width="7.375" style="2" customWidth="1"/>
    <col min="5" max="5" width="7.5" style="2" customWidth="1"/>
    <col min="6" max="6" width="8.875" style="2" customWidth="1"/>
  </cols>
  <sheetData>
    <row r="1" ht="31" customHeight="1" spans="1:6">
      <c r="A1" s="3" t="s">
        <v>0</v>
      </c>
      <c r="B1" s="4"/>
      <c r="C1" s="4"/>
      <c r="D1" s="4"/>
      <c r="E1" s="4"/>
      <c r="F1" s="4"/>
    </row>
    <row r="2" ht="27" customHeight="1" spans="1:6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</row>
    <row r="3" spans="1:6">
      <c r="A3" s="8" t="s">
        <v>7</v>
      </c>
      <c r="B3" s="8" t="s">
        <v>8</v>
      </c>
      <c r="C3" s="8" t="s">
        <v>9</v>
      </c>
      <c r="D3" s="9">
        <v>121</v>
      </c>
      <c r="E3" s="9">
        <f>SUM(D3:D5)</f>
        <v>194</v>
      </c>
      <c r="F3" s="9">
        <f>SUM(E3:E10)</f>
        <v>387</v>
      </c>
    </row>
    <row r="4" spans="1:6">
      <c r="A4" s="8"/>
      <c r="B4" s="8" t="s">
        <v>10</v>
      </c>
      <c r="C4" s="8" t="s">
        <v>11</v>
      </c>
      <c r="D4" s="9">
        <v>71</v>
      </c>
      <c r="E4" s="8"/>
      <c r="F4" s="9"/>
    </row>
    <row r="5" spans="1:6">
      <c r="A5" s="8"/>
      <c r="B5" s="8" t="s">
        <v>12</v>
      </c>
      <c r="C5" s="8" t="s">
        <v>9</v>
      </c>
      <c r="D5" s="9">
        <v>2</v>
      </c>
      <c r="E5" s="8"/>
      <c r="F5" s="9"/>
    </row>
    <row r="6" spans="1:6">
      <c r="A6" s="8"/>
      <c r="B6" s="8" t="s">
        <v>8</v>
      </c>
      <c r="C6" s="8" t="s">
        <v>13</v>
      </c>
      <c r="D6" s="9">
        <v>31</v>
      </c>
      <c r="E6" s="9">
        <f>SUM(D6:D10)</f>
        <v>193</v>
      </c>
      <c r="F6" s="9"/>
    </row>
    <row r="7" spans="1:6">
      <c r="A7" s="8"/>
      <c r="B7" s="8" t="s">
        <v>10</v>
      </c>
      <c r="C7" s="8" t="s">
        <v>14</v>
      </c>
      <c r="D7" s="9">
        <v>57</v>
      </c>
      <c r="E7" s="8"/>
      <c r="F7" s="9"/>
    </row>
    <row r="8" spans="1:6">
      <c r="A8" s="8"/>
      <c r="B8" s="8" t="s">
        <v>15</v>
      </c>
      <c r="C8" s="8" t="s">
        <v>14</v>
      </c>
      <c r="D8" s="9">
        <v>16</v>
      </c>
      <c r="E8" s="8"/>
      <c r="F8" s="9"/>
    </row>
    <row r="9" spans="1:6">
      <c r="A9" s="8"/>
      <c r="B9" s="8" t="s">
        <v>8</v>
      </c>
      <c r="C9" s="8" t="s">
        <v>16</v>
      </c>
      <c r="D9" s="9">
        <v>10</v>
      </c>
      <c r="E9" s="8"/>
      <c r="F9" s="9"/>
    </row>
    <row r="10" spans="1:6">
      <c r="A10" s="8"/>
      <c r="B10" s="8" t="s">
        <v>17</v>
      </c>
      <c r="C10" s="8" t="s">
        <v>16</v>
      </c>
      <c r="D10" s="9">
        <v>79</v>
      </c>
      <c r="E10" s="8"/>
      <c r="F10" s="9"/>
    </row>
    <row r="11" spans="1:6">
      <c r="A11" s="8" t="s">
        <v>18</v>
      </c>
      <c r="B11" s="8" t="s">
        <v>19</v>
      </c>
      <c r="C11" s="8" t="s">
        <v>9</v>
      </c>
      <c r="D11" s="9">
        <v>241</v>
      </c>
      <c r="E11" s="9">
        <f>SUM(D11:D14)</f>
        <v>387</v>
      </c>
      <c r="F11" s="9">
        <f>SUM(E11:E19)</f>
        <v>516</v>
      </c>
    </row>
    <row r="12" spans="1:6">
      <c r="A12" s="8"/>
      <c r="B12" s="8" t="s">
        <v>19</v>
      </c>
      <c r="C12" s="8" t="s">
        <v>11</v>
      </c>
      <c r="D12" s="9">
        <v>35</v>
      </c>
      <c r="E12" s="8"/>
      <c r="F12" s="8"/>
    </row>
    <row r="13" spans="1:6">
      <c r="A13" s="8"/>
      <c r="B13" s="8" t="s">
        <v>20</v>
      </c>
      <c r="C13" s="8" t="s">
        <v>21</v>
      </c>
      <c r="D13" s="9">
        <v>54</v>
      </c>
      <c r="E13" s="8"/>
      <c r="F13" s="8"/>
    </row>
    <row r="14" spans="1:6">
      <c r="A14" s="8"/>
      <c r="B14" s="8" t="s">
        <v>22</v>
      </c>
      <c r="C14" s="8" t="s">
        <v>21</v>
      </c>
      <c r="D14" s="9">
        <v>57</v>
      </c>
      <c r="E14" s="8"/>
      <c r="F14" s="8"/>
    </row>
    <row r="15" spans="1:6">
      <c r="A15" s="8"/>
      <c r="B15" s="8" t="s">
        <v>23</v>
      </c>
      <c r="C15" s="8" t="s">
        <v>16</v>
      </c>
      <c r="D15" s="9">
        <v>26</v>
      </c>
      <c r="E15" s="9">
        <f>SUM(D15:D19)</f>
        <v>129</v>
      </c>
      <c r="F15" s="8"/>
    </row>
    <row r="16" spans="1:6">
      <c r="A16" s="8"/>
      <c r="B16" s="8"/>
      <c r="C16" s="8" t="s">
        <v>13</v>
      </c>
      <c r="D16" s="9">
        <v>31</v>
      </c>
      <c r="E16" s="8"/>
      <c r="F16" s="8"/>
    </row>
    <row r="17" spans="1:6">
      <c r="A17" s="8"/>
      <c r="B17" s="8" t="s">
        <v>24</v>
      </c>
      <c r="C17" s="8" t="s">
        <v>13</v>
      </c>
      <c r="D17" s="9">
        <v>10</v>
      </c>
      <c r="E17" s="8"/>
      <c r="F17" s="8"/>
    </row>
    <row r="18" spans="1:6">
      <c r="A18" s="8"/>
      <c r="B18" s="8" t="s">
        <v>25</v>
      </c>
      <c r="C18" s="8" t="s">
        <v>14</v>
      </c>
      <c r="D18" s="9">
        <v>40</v>
      </c>
      <c r="E18" s="8"/>
      <c r="F18" s="8"/>
    </row>
    <row r="19" spans="1:6">
      <c r="A19" s="8"/>
      <c r="B19" s="8" t="s">
        <v>26</v>
      </c>
      <c r="C19" s="8" t="s">
        <v>14</v>
      </c>
      <c r="D19" s="9">
        <v>22</v>
      </c>
      <c r="E19" s="8"/>
      <c r="F19" s="8"/>
    </row>
    <row r="20" spans="1:6">
      <c r="A20" s="8" t="s">
        <v>27</v>
      </c>
      <c r="B20" s="8" t="s">
        <v>28</v>
      </c>
      <c r="C20" s="8" t="s">
        <v>9</v>
      </c>
      <c r="D20" s="9">
        <v>268</v>
      </c>
      <c r="E20" s="9">
        <f>SUM(D20:D25)</f>
        <v>483</v>
      </c>
      <c r="F20" s="9">
        <f>SUM(E20:E28)</f>
        <v>589</v>
      </c>
    </row>
    <row r="21" spans="1:6">
      <c r="A21" s="8"/>
      <c r="B21" s="8" t="s">
        <v>28</v>
      </c>
      <c r="C21" s="8" t="s">
        <v>11</v>
      </c>
      <c r="D21" s="9">
        <v>32</v>
      </c>
      <c r="E21" s="8"/>
      <c r="F21" s="8"/>
    </row>
    <row r="22" spans="1:6">
      <c r="A22" s="8"/>
      <c r="B22" s="8" t="s">
        <v>29</v>
      </c>
      <c r="C22" s="8" t="s">
        <v>21</v>
      </c>
      <c r="D22" s="9">
        <v>79</v>
      </c>
      <c r="E22" s="8"/>
      <c r="F22" s="8"/>
    </row>
    <row r="23" spans="1:6">
      <c r="A23" s="8"/>
      <c r="B23" s="8" t="s">
        <v>30</v>
      </c>
      <c r="C23" s="8" t="s">
        <v>21</v>
      </c>
      <c r="D23" s="9">
        <v>51</v>
      </c>
      <c r="E23" s="8"/>
      <c r="F23" s="8"/>
    </row>
    <row r="24" spans="1:6">
      <c r="A24" s="8"/>
      <c r="B24" s="8" t="s">
        <v>31</v>
      </c>
      <c r="C24" s="8" t="s">
        <v>21</v>
      </c>
      <c r="D24" s="9">
        <v>44</v>
      </c>
      <c r="E24" s="8"/>
      <c r="F24" s="8"/>
    </row>
    <row r="25" spans="1:6">
      <c r="A25" s="8"/>
      <c r="B25" s="8" t="s">
        <v>32</v>
      </c>
      <c r="C25" s="8" t="s">
        <v>21</v>
      </c>
      <c r="D25" s="9">
        <v>9</v>
      </c>
      <c r="E25" s="8"/>
      <c r="F25" s="8"/>
    </row>
    <row r="26" spans="1:6">
      <c r="A26" s="8"/>
      <c r="B26" s="10" t="s">
        <v>33</v>
      </c>
      <c r="C26" s="10" t="s">
        <v>14</v>
      </c>
      <c r="D26" s="11">
        <v>12</v>
      </c>
      <c r="E26" s="9">
        <f>SUM(D26:D28)</f>
        <v>106</v>
      </c>
      <c r="F26" s="8"/>
    </row>
    <row r="27" spans="1:6">
      <c r="A27" s="8"/>
      <c r="B27" s="10" t="s">
        <v>34</v>
      </c>
      <c r="C27" s="10" t="s">
        <v>14</v>
      </c>
      <c r="D27" s="12">
        <v>28</v>
      </c>
      <c r="E27" s="8"/>
      <c r="F27" s="8"/>
    </row>
    <row r="28" spans="1:6">
      <c r="A28" s="8"/>
      <c r="B28" s="10" t="s">
        <v>28</v>
      </c>
      <c r="C28" s="10" t="s">
        <v>13</v>
      </c>
      <c r="D28" s="11">
        <v>66</v>
      </c>
      <c r="E28" s="8"/>
      <c r="F28" s="8"/>
    </row>
    <row r="29" spans="1:6">
      <c r="A29" s="13" t="s">
        <v>35</v>
      </c>
      <c r="B29" s="13" t="s">
        <v>36</v>
      </c>
      <c r="C29" s="13" t="s">
        <v>13</v>
      </c>
      <c r="D29" s="14">
        <v>6</v>
      </c>
      <c r="E29" s="9">
        <v>6</v>
      </c>
      <c r="F29" s="9">
        <v>6</v>
      </c>
    </row>
    <row r="30" spans="1:6">
      <c r="A30" s="8" t="s">
        <v>37</v>
      </c>
      <c r="B30" s="8" t="s">
        <v>38</v>
      </c>
      <c r="C30" s="8" t="s">
        <v>9</v>
      </c>
      <c r="D30" s="9">
        <v>100</v>
      </c>
      <c r="E30" s="9">
        <f>SUM(D30:D33)</f>
        <v>350</v>
      </c>
      <c r="F30" s="9">
        <f>SUM(E30:E37)</f>
        <v>440</v>
      </c>
    </row>
    <row r="31" spans="1:6">
      <c r="A31" s="8"/>
      <c r="B31" s="8" t="s">
        <v>38</v>
      </c>
      <c r="C31" s="8" t="s">
        <v>11</v>
      </c>
      <c r="D31" s="9">
        <v>28</v>
      </c>
      <c r="E31" s="9"/>
      <c r="F31" s="8"/>
    </row>
    <row r="32" spans="1:6">
      <c r="A32" s="8"/>
      <c r="B32" s="8" t="s">
        <v>39</v>
      </c>
      <c r="C32" s="8" t="s">
        <v>21</v>
      </c>
      <c r="D32" s="9">
        <v>65</v>
      </c>
      <c r="E32" s="9"/>
      <c r="F32" s="8"/>
    </row>
    <row r="33" spans="1:6">
      <c r="A33" s="8"/>
      <c r="B33" s="8" t="s">
        <v>40</v>
      </c>
      <c r="C33" s="8" t="s">
        <v>9</v>
      </c>
      <c r="D33" s="9">
        <v>157</v>
      </c>
      <c r="E33" s="9"/>
      <c r="F33" s="8"/>
    </row>
    <row r="34" spans="1:6">
      <c r="A34" s="8"/>
      <c r="B34" s="8" t="s">
        <v>41</v>
      </c>
      <c r="C34" s="8" t="s">
        <v>13</v>
      </c>
      <c r="D34" s="9">
        <v>7</v>
      </c>
      <c r="E34" s="9">
        <f>SUM(D34:D37)</f>
        <v>90</v>
      </c>
      <c r="F34" s="8"/>
    </row>
    <row r="35" spans="1:6">
      <c r="A35" s="8"/>
      <c r="B35" s="8" t="s">
        <v>42</v>
      </c>
      <c r="C35" s="8" t="s">
        <v>14</v>
      </c>
      <c r="D35" s="9">
        <v>3</v>
      </c>
      <c r="E35" s="8"/>
      <c r="F35" s="8"/>
    </row>
    <row r="36" spans="1:6">
      <c r="A36" s="8"/>
      <c r="B36" s="8" t="s">
        <v>38</v>
      </c>
      <c r="C36" s="8" t="s">
        <v>13</v>
      </c>
      <c r="D36" s="9">
        <v>19</v>
      </c>
      <c r="E36" s="8"/>
      <c r="F36" s="8"/>
    </row>
    <row r="37" spans="1:6">
      <c r="A37" s="8"/>
      <c r="B37" s="8" t="s">
        <v>43</v>
      </c>
      <c r="C37" s="8" t="s">
        <v>14</v>
      </c>
      <c r="D37" s="9">
        <v>61</v>
      </c>
      <c r="E37" s="8"/>
      <c r="F37" s="8"/>
    </row>
    <row r="38" spans="1:6">
      <c r="A38" s="8" t="s">
        <v>44</v>
      </c>
      <c r="B38" s="8" t="s">
        <v>45</v>
      </c>
      <c r="C38" s="8" t="s">
        <v>9</v>
      </c>
      <c r="D38" s="9">
        <v>267</v>
      </c>
      <c r="E38" s="9">
        <f>SUM(D38:D44)</f>
        <v>402</v>
      </c>
      <c r="F38" s="9">
        <f>SUM(E38:E48)</f>
        <v>493</v>
      </c>
    </row>
    <row r="39" spans="1:6">
      <c r="A39" s="8"/>
      <c r="B39" s="8" t="s">
        <v>45</v>
      </c>
      <c r="C39" s="8" t="s">
        <v>11</v>
      </c>
      <c r="D39" s="9">
        <v>30</v>
      </c>
      <c r="E39" s="8"/>
      <c r="F39" s="8"/>
    </row>
    <row r="40" spans="1:6">
      <c r="A40" s="8"/>
      <c r="B40" s="8" t="s">
        <v>45</v>
      </c>
      <c r="C40" s="8" t="s">
        <v>21</v>
      </c>
      <c r="D40" s="9">
        <v>4</v>
      </c>
      <c r="E40" s="8"/>
      <c r="F40" s="8"/>
    </row>
    <row r="41" spans="1:6">
      <c r="A41" s="8"/>
      <c r="B41" s="8" t="s">
        <v>46</v>
      </c>
      <c r="C41" s="8" t="s">
        <v>21</v>
      </c>
      <c r="D41" s="9">
        <v>51</v>
      </c>
      <c r="E41" s="8"/>
      <c r="F41" s="8"/>
    </row>
    <row r="42" spans="1:6">
      <c r="A42" s="8"/>
      <c r="B42" s="8" t="s">
        <v>47</v>
      </c>
      <c r="C42" s="8" t="s">
        <v>21</v>
      </c>
      <c r="D42" s="9">
        <v>48</v>
      </c>
      <c r="E42" s="8"/>
      <c r="F42" s="8"/>
    </row>
    <row r="43" spans="1:6">
      <c r="A43" s="8"/>
      <c r="B43" s="8" t="s">
        <v>48</v>
      </c>
      <c r="C43" s="8" t="s">
        <v>21</v>
      </c>
      <c r="D43" s="9">
        <v>1</v>
      </c>
      <c r="E43" s="8"/>
      <c r="F43" s="8"/>
    </row>
    <row r="44" spans="1:6">
      <c r="A44" s="8"/>
      <c r="B44" s="8" t="s">
        <v>49</v>
      </c>
      <c r="C44" s="8" t="s">
        <v>21</v>
      </c>
      <c r="D44" s="9">
        <v>1</v>
      </c>
      <c r="E44" s="8"/>
      <c r="F44" s="8"/>
    </row>
    <row r="45" spans="1:6">
      <c r="A45" s="8"/>
      <c r="B45" s="8" t="s">
        <v>50</v>
      </c>
      <c r="C45" s="8" t="s">
        <v>13</v>
      </c>
      <c r="D45" s="9">
        <v>36</v>
      </c>
      <c r="E45" s="9">
        <f>SUM(D45:D48)</f>
        <v>91</v>
      </c>
      <c r="F45" s="8"/>
    </row>
    <row r="46" spans="1:6">
      <c r="A46" s="8"/>
      <c r="B46" s="8" t="s">
        <v>47</v>
      </c>
      <c r="C46" s="8" t="s">
        <v>16</v>
      </c>
      <c r="D46" s="9">
        <v>6</v>
      </c>
      <c r="E46" s="8"/>
      <c r="F46" s="8"/>
    </row>
    <row r="47" spans="1:6">
      <c r="A47" s="8"/>
      <c r="B47" s="8"/>
      <c r="C47" s="8" t="s">
        <v>13</v>
      </c>
      <c r="D47" s="9">
        <v>29</v>
      </c>
      <c r="E47" s="8"/>
      <c r="F47" s="8"/>
    </row>
    <row r="48" spans="1:6">
      <c r="A48" s="8"/>
      <c r="B48" s="8" t="s">
        <v>51</v>
      </c>
      <c r="C48" s="8" t="s">
        <v>14</v>
      </c>
      <c r="D48" s="9">
        <v>20</v>
      </c>
      <c r="E48" s="8"/>
      <c r="F48" s="8"/>
    </row>
    <row r="49" spans="1:6">
      <c r="A49" s="8" t="s">
        <v>52</v>
      </c>
      <c r="B49" s="8" t="s">
        <v>53</v>
      </c>
      <c r="C49" s="8" t="s">
        <v>11</v>
      </c>
      <c r="D49" s="9">
        <v>40</v>
      </c>
      <c r="E49" s="9">
        <f>SUM(D49:D52)</f>
        <v>388</v>
      </c>
      <c r="F49" s="9">
        <f>SUM(E49:E55)</f>
        <v>482</v>
      </c>
    </row>
    <row r="50" spans="1:6">
      <c r="A50" s="8"/>
      <c r="B50" s="8" t="s">
        <v>53</v>
      </c>
      <c r="C50" s="8" t="s">
        <v>9</v>
      </c>
      <c r="D50" s="9">
        <v>299</v>
      </c>
      <c r="E50" s="8"/>
      <c r="F50" s="8"/>
    </row>
    <row r="51" spans="1:6">
      <c r="A51" s="8"/>
      <c r="B51" s="8" t="s">
        <v>54</v>
      </c>
      <c r="C51" s="8" t="s">
        <v>21</v>
      </c>
      <c r="D51" s="9">
        <v>43</v>
      </c>
      <c r="E51" s="8"/>
      <c r="F51" s="8"/>
    </row>
    <row r="52" spans="1:6">
      <c r="A52" s="8"/>
      <c r="B52" s="8" t="s">
        <v>53</v>
      </c>
      <c r="C52" s="8" t="s">
        <v>21</v>
      </c>
      <c r="D52" s="9">
        <v>6</v>
      </c>
      <c r="E52" s="8"/>
      <c r="F52" s="8"/>
    </row>
    <row r="53" ht="13" customHeight="1" spans="1:6">
      <c r="A53" s="8"/>
      <c r="B53" s="8" t="s">
        <v>55</v>
      </c>
      <c r="C53" s="8" t="s">
        <v>13</v>
      </c>
      <c r="D53" s="9">
        <v>67</v>
      </c>
      <c r="E53" s="9">
        <f>SUM(D53:D55)</f>
        <v>94</v>
      </c>
      <c r="F53" s="8"/>
    </row>
    <row r="54" spans="1:6">
      <c r="A54" s="8"/>
      <c r="B54" s="8" t="s">
        <v>56</v>
      </c>
      <c r="C54" s="8" t="s">
        <v>14</v>
      </c>
      <c r="D54" s="9">
        <v>20</v>
      </c>
      <c r="E54" s="8"/>
      <c r="F54" s="8"/>
    </row>
    <row r="55" spans="1:6">
      <c r="A55" s="8"/>
      <c r="B55" s="8" t="s">
        <v>55</v>
      </c>
      <c r="C55" s="8" t="s">
        <v>16</v>
      </c>
      <c r="D55" s="9">
        <v>7</v>
      </c>
      <c r="E55" s="8"/>
      <c r="F55" s="8"/>
    </row>
    <row r="56" spans="1:6">
      <c r="A56" s="8" t="s">
        <v>57</v>
      </c>
      <c r="B56" s="8" t="s">
        <v>58</v>
      </c>
      <c r="C56" s="8" t="s">
        <v>21</v>
      </c>
      <c r="D56" s="9">
        <v>126</v>
      </c>
      <c r="E56" s="9">
        <f>SUM(D56:D57)</f>
        <v>178</v>
      </c>
      <c r="F56" s="9">
        <f>SUM(E56:E59)</f>
        <v>206</v>
      </c>
    </row>
    <row r="57" spans="1:6">
      <c r="A57" s="8"/>
      <c r="B57" s="8" t="s">
        <v>59</v>
      </c>
      <c r="C57" s="8" t="s">
        <v>21</v>
      </c>
      <c r="D57" s="9">
        <v>52</v>
      </c>
      <c r="E57" s="8"/>
      <c r="F57" s="8"/>
    </row>
    <row r="58" spans="1:6">
      <c r="A58" s="8"/>
      <c r="B58" s="8" t="s">
        <v>58</v>
      </c>
      <c r="C58" s="8" t="s">
        <v>16</v>
      </c>
      <c r="D58" s="9">
        <v>5</v>
      </c>
      <c r="E58" s="9">
        <f>SUM(D58:D59)</f>
        <v>28</v>
      </c>
      <c r="F58" s="8"/>
    </row>
    <row r="59" spans="1:6">
      <c r="A59" s="8"/>
      <c r="B59" s="8"/>
      <c r="C59" s="8" t="s">
        <v>13</v>
      </c>
      <c r="D59" s="9">
        <v>23</v>
      </c>
      <c r="E59" s="8"/>
      <c r="F59" s="8"/>
    </row>
    <row r="60" spans="1:6">
      <c r="A60" s="8" t="s">
        <v>60</v>
      </c>
      <c r="B60" s="8" t="s">
        <v>61</v>
      </c>
      <c r="C60" s="8" t="s">
        <v>21</v>
      </c>
      <c r="D60" s="9">
        <v>2</v>
      </c>
      <c r="E60" s="9">
        <f>SUM(D60:D64)</f>
        <v>402</v>
      </c>
      <c r="F60" s="9">
        <f>SUM(E60:E71)</f>
        <v>548</v>
      </c>
    </row>
    <row r="61" spans="1:6">
      <c r="A61" s="8"/>
      <c r="B61" s="8" t="s">
        <v>62</v>
      </c>
      <c r="C61" s="8" t="s">
        <v>9</v>
      </c>
      <c r="D61" s="9">
        <v>216</v>
      </c>
      <c r="E61" s="8"/>
      <c r="F61" s="8"/>
    </row>
    <row r="62" spans="1:6">
      <c r="A62" s="8"/>
      <c r="B62" s="8" t="s">
        <v>62</v>
      </c>
      <c r="C62" s="8" t="s">
        <v>11</v>
      </c>
      <c r="D62" s="9">
        <v>20</v>
      </c>
      <c r="E62" s="8"/>
      <c r="F62" s="8"/>
    </row>
    <row r="63" spans="1:6">
      <c r="A63" s="8"/>
      <c r="B63" s="8" t="s">
        <v>63</v>
      </c>
      <c r="C63" s="8" t="s">
        <v>21</v>
      </c>
      <c r="D63" s="9">
        <v>112</v>
      </c>
      <c r="E63" s="8"/>
      <c r="F63" s="8"/>
    </row>
    <row r="64" spans="1:6">
      <c r="A64" s="8"/>
      <c r="B64" s="8" t="s">
        <v>64</v>
      </c>
      <c r="C64" s="8" t="s">
        <v>21</v>
      </c>
      <c r="D64" s="9">
        <v>52</v>
      </c>
      <c r="E64" s="8"/>
      <c r="F64" s="8"/>
    </row>
    <row r="65" spans="1:6">
      <c r="A65" s="8"/>
      <c r="B65" s="8" t="s">
        <v>65</v>
      </c>
      <c r="C65" s="8" t="s">
        <v>16</v>
      </c>
      <c r="D65" s="9">
        <v>6</v>
      </c>
      <c r="E65" s="9">
        <f>SUM(D65:D71)</f>
        <v>146</v>
      </c>
      <c r="F65" s="8"/>
    </row>
    <row r="66" spans="1:6">
      <c r="A66" s="8"/>
      <c r="B66" s="8" t="s">
        <v>66</v>
      </c>
      <c r="C66" s="8" t="s">
        <v>16</v>
      </c>
      <c r="D66" s="9">
        <v>4</v>
      </c>
      <c r="E66" s="9"/>
      <c r="F66" s="8"/>
    </row>
    <row r="67" spans="1:6">
      <c r="A67" s="8"/>
      <c r="B67" s="8" t="s">
        <v>65</v>
      </c>
      <c r="C67" s="8" t="s">
        <v>13</v>
      </c>
      <c r="D67" s="9">
        <v>48</v>
      </c>
      <c r="E67" s="8"/>
      <c r="F67" s="8"/>
    </row>
    <row r="68" spans="1:6">
      <c r="A68" s="8"/>
      <c r="B68" s="8" t="s">
        <v>67</v>
      </c>
      <c r="C68" s="8" t="s">
        <v>14</v>
      </c>
      <c r="D68" s="9">
        <v>36</v>
      </c>
      <c r="E68" s="8"/>
      <c r="F68" s="8"/>
    </row>
    <row r="69" spans="1:6">
      <c r="A69" s="8"/>
      <c r="B69" s="8" t="s">
        <v>63</v>
      </c>
      <c r="C69" s="8" t="s">
        <v>14</v>
      </c>
      <c r="D69" s="9">
        <v>30</v>
      </c>
      <c r="E69" s="8"/>
      <c r="F69" s="8"/>
    </row>
    <row r="70" spans="1:6">
      <c r="A70" s="8"/>
      <c r="B70" s="8" t="s">
        <v>68</v>
      </c>
      <c r="C70" s="8" t="s">
        <v>14</v>
      </c>
      <c r="D70" s="9">
        <v>21</v>
      </c>
      <c r="E70" s="8"/>
      <c r="F70" s="8"/>
    </row>
    <row r="71" spans="1:6">
      <c r="A71" s="8"/>
      <c r="B71" s="8" t="s">
        <v>69</v>
      </c>
      <c r="C71" s="8" t="s">
        <v>14</v>
      </c>
      <c r="D71" s="9">
        <v>1</v>
      </c>
      <c r="E71" s="8"/>
      <c r="F71" s="8"/>
    </row>
    <row r="72" spans="1:6">
      <c r="A72" s="8" t="s">
        <v>70</v>
      </c>
      <c r="B72" s="8" t="s">
        <v>71</v>
      </c>
      <c r="C72" s="8" t="s">
        <v>21</v>
      </c>
      <c r="D72" s="9">
        <v>27</v>
      </c>
      <c r="E72" s="9">
        <f>SUM(D72:D75)</f>
        <v>254</v>
      </c>
      <c r="F72" s="9">
        <f>SUM(E72:E79)</f>
        <v>398</v>
      </c>
    </row>
    <row r="73" spans="1:6">
      <c r="A73" s="8"/>
      <c r="B73" s="8" t="s">
        <v>72</v>
      </c>
      <c r="C73" s="8" t="s">
        <v>21</v>
      </c>
      <c r="D73" s="9">
        <v>33</v>
      </c>
      <c r="E73" s="8"/>
      <c r="F73" s="8"/>
    </row>
    <row r="74" spans="1:6">
      <c r="A74" s="8"/>
      <c r="B74" s="8" t="s">
        <v>73</v>
      </c>
      <c r="C74" s="8" t="s">
        <v>9</v>
      </c>
      <c r="D74" s="9">
        <v>164</v>
      </c>
      <c r="E74" s="8"/>
      <c r="F74" s="8"/>
    </row>
    <row r="75" spans="1:6">
      <c r="A75" s="8"/>
      <c r="B75" s="8" t="s">
        <v>73</v>
      </c>
      <c r="C75" s="8" t="s">
        <v>11</v>
      </c>
      <c r="D75" s="9">
        <v>30</v>
      </c>
      <c r="E75" s="8"/>
      <c r="F75" s="8"/>
    </row>
    <row r="76" spans="1:6">
      <c r="A76" s="8"/>
      <c r="B76" s="8" t="s">
        <v>74</v>
      </c>
      <c r="C76" s="8" t="s">
        <v>14</v>
      </c>
      <c r="D76" s="9">
        <v>23</v>
      </c>
      <c r="E76" s="9">
        <f>SUM(D76:D79)</f>
        <v>144</v>
      </c>
      <c r="F76" s="8"/>
    </row>
    <row r="77" spans="1:6">
      <c r="A77" s="8"/>
      <c r="B77" s="8" t="s">
        <v>75</v>
      </c>
      <c r="C77" s="8" t="s">
        <v>14</v>
      </c>
      <c r="D77" s="9">
        <v>1</v>
      </c>
      <c r="E77" s="8"/>
      <c r="F77" s="8"/>
    </row>
    <row r="78" spans="1:6">
      <c r="A78" s="8"/>
      <c r="B78" s="8" t="s">
        <v>76</v>
      </c>
      <c r="C78" s="8" t="s">
        <v>14</v>
      </c>
      <c r="D78" s="9">
        <v>87</v>
      </c>
      <c r="E78" s="8"/>
      <c r="F78" s="8"/>
    </row>
    <row r="79" spans="1:6">
      <c r="A79" s="8"/>
      <c r="B79" s="8" t="s">
        <v>77</v>
      </c>
      <c r="C79" s="8" t="s">
        <v>13</v>
      </c>
      <c r="D79" s="9">
        <v>33</v>
      </c>
      <c r="E79" s="8"/>
      <c r="F79" s="8"/>
    </row>
    <row r="80" spans="1:6">
      <c r="A80" s="8" t="s">
        <v>78</v>
      </c>
      <c r="B80" s="8" t="s">
        <v>79</v>
      </c>
      <c r="C80" s="8" t="s">
        <v>21</v>
      </c>
      <c r="D80" s="9">
        <v>1</v>
      </c>
      <c r="E80" s="15">
        <f>SUM(D80:D85)</f>
        <v>378</v>
      </c>
      <c r="F80" s="9">
        <f>SUM(E80:E90)</f>
        <v>487</v>
      </c>
    </row>
    <row r="81" spans="1:6">
      <c r="A81" s="8"/>
      <c r="B81" s="8" t="s">
        <v>80</v>
      </c>
      <c r="C81" s="8" t="s">
        <v>21</v>
      </c>
      <c r="D81" s="9">
        <v>4</v>
      </c>
      <c r="E81" s="16"/>
      <c r="F81" s="8"/>
    </row>
    <row r="82" spans="1:6">
      <c r="A82" s="8"/>
      <c r="B82" s="8" t="s">
        <v>81</v>
      </c>
      <c r="C82" s="8" t="s">
        <v>9</v>
      </c>
      <c r="D82" s="9">
        <v>273</v>
      </c>
      <c r="E82" s="16"/>
      <c r="F82" s="8"/>
    </row>
    <row r="83" spans="1:6">
      <c r="A83" s="8"/>
      <c r="B83" s="8" t="s">
        <v>81</v>
      </c>
      <c r="C83" s="8" t="s">
        <v>11</v>
      </c>
      <c r="D83" s="9">
        <v>30</v>
      </c>
      <c r="E83" s="16"/>
      <c r="F83" s="8"/>
    </row>
    <row r="84" spans="1:6">
      <c r="A84" s="8"/>
      <c r="B84" s="8" t="s">
        <v>82</v>
      </c>
      <c r="C84" s="8" t="s">
        <v>21</v>
      </c>
      <c r="D84" s="9">
        <v>36</v>
      </c>
      <c r="E84" s="16"/>
      <c r="F84" s="8"/>
    </row>
    <row r="85" spans="1:6">
      <c r="A85" s="8"/>
      <c r="B85" s="8" t="s">
        <v>83</v>
      </c>
      <c r="C85" s="8" t="s">
        <v>21</v>
      </c>
      <c r="D85" s="9">
        <v>34</v>
      </c>
      <c r="E85" s="17"/>
      <c r="F85" s="8"/>
    </row>
    <row r="86" spans="1:6">
      <c r="A86" s="8"/>
      <c r="B86" s="8" t="s">
        <v>81</v>
      </c>
      <c r="C86" s="8" t="s">
        <v>13</v>
      </c>
      <c r="D86" s="9">
        <v>62</v>
      </c>
      <c r="E86" s="9">
        <f>SUM(D86:D90)</f>
        <v>109</v>
      </c>
      <c r="F86" s="8"/>
    </row>
    <row r="87" spans="1:6">
      <c r="A87" s="8"/>
      <c r="B87" s="8" t="s">
        <v>84</v>
      </c>
      <c r="C87" s="8" t="s">
        <v>14</v>
      </c>
      <c r="D87" s="9">
        <v>15</v>
      </c>
      <c r="E87" s="8"/>
      <c r="F87" s="8"/>
    </row>
    <row r="88" spans="1:6">
      <c r="A88" s="8"/>
      <c r="B88" s="8" t="s">
        <v>85</v>
      </c>
      <c r="C88" s="8" t="s">
        <v>14</v>
      </c>
      <c r="D88" s="9">
        <v>14</v>
      </c>
      <c r="E88" s="8"/>
      <c r="F88" s="8"/>
    </row>
    <row r="89" spans="1:6">
      <c r="A89" s="8"/>
      <c r="B89" s="8" t="s">
        <v>86</v>
      </c>
      <c r="C89" s="8" t="s">
        <v>14</v>
      </c>
      <c r="D89" s="9">
        <v>7</v>
      </c>
      <c r="E89" s="8"/>
      <c r="F89" s="8"/>
    </row>
    <row r="90" spans="1:6">
      <c r="A90" s="8"/>
      <c r="B90" s="8" t="s">
        <v>81</v>
      </c>
      <c r="C90" s="8" t="s">
        <v>16</v>
      </c>
      <c r="D90" s="9">
        <v>11</v>
      </c>
      <c r="E90" s="8"/>
      <c r="F90" s="8"/>
    </row>
    <row r="91" spans="1:6">
      <c r="A91" s="8" t="s">
        <v>87</v>
      </c>
      <c r="B91" s="8" t="s">
        <v>88</v>
      </c>
      <c r="C91" s="8" t="s">
        <v>21</v>
      </c>
      <c r="D91" s="9">
        <v>207</v>
      </c>
      <c r="E91" s="9">
        <f>SUM(D91:D95)</f>
        <v>396</v>
      </c>
      <c r="F91" s="9">
        <f>SUM(E91:E98)</f>
        <v>457</v>
      </c>
    </row>
    <row r="92" spans="1:6">
      <c r="A92" s="8"/>
      <c r="B92" s="8" t="s">
        <v>80</v>
      </c>
      <c r="C92" s="8" t="s">
        <v>21</v>
      </c>
      <c r="D92" s="9">
        <v>50</v>
      </c>
      <c r="E92" s="9"/>
      <c r="F92" s="8"/>
    </row>
    <row r="93" spans="1:6">
      <c r="A93" s="8"/>
      <c r="B93" s="8" t="s">
        <v>79</v>
      </c>
      <c r="C93" s="8" t="s">
        <v>21</v>
      </c>
      <c r="D93" s="9">
        <v>40</v>
      </c>
      <c r="E93" s="9"/>
      <c r="F93" s="8"/>
    </row>
    <row r="94" spans="1:6">
      <c r="A94" s="8"/>
      <c r="B94" s="8" t="s">
        <v>89</v>
      </c>
      <c r="C94" s="8" t="s">
        <v>21</v>
      </c>
      <c r="D94" s="9">
        <v>50</v>
      </c>
      <c r="E94" s="9"/>
      <c r="F94" s="8"/>
    </row>
    <row r="95" spans="1:6">
      <c r="A95" s="8"/>
      <c r="B95" s="8" t="s">
        <v>90</v>
      </c>
      <c r="C95" s="8" t="s">
        <v>21</v>
      </c>
      <c r="D95" s="9">
        <v>49</v>
      </c>
      <c r="E95" s="9"/>
      <c r="F95" s="8"/>
    </row>
    <row r="96" spans="1:6">
      <c r="A96" s="8"/>
      <c r="B96" s="8" t="s">
        <v>88</v>
      </c>
      <c r="C96" s="8" t="s">
        <v>13</v>
      </c>
      <c r="D96" s="9">
        <v>11</v>
      </c>
      <c r="E96" s="9">
        <f>SUM(D96:D98)</f>
        <v>61</v>
      </c>
      <c r="F96" s="8"/>
    </row>
    <row r="97" spans="1:6">
      <c r="A97" s="8"/>
      <c r="B97" s="8" t="s">
        <v>91</v>
      </c>
      <c r="C97" s="8" t="s">
        <v>14</v>
      </c>
      <c r="D97" s="9">
        <v>26</v>
      </c>
      <c r="E97" s="8"/>
      <c r="F97" s="8"/>
    </row>
    <row r="98" spans="1:6">
      <c r="A98" s="8"/>
      <c r="B98" s="8" t="s">
        <v>92</v>
      </c>
      <c r="C98" s="8" t="s">
        <v>14</v>
      </c>
      <c r="D98" s="9">
        <v>24</v>
      </c>
      <c r="E98" s="8"/>
      <c r="F98" s="8"/>
    </row>
    <row r="99" spans="1:6">
      <c r="A99" s="18" t="s">
        <v>93</v>
      </c>
      <c r="B99" s="8" t="s">
        <v>94</v>
      </c>
      <c r="C99" s="8" t="s">
        <v>9</v>
      </c>
      <c r="D99" s="19">
        <v>302</v>
      </c>
      <c r="E99" s="9">
        <f>SUM(D99:D102)</f>
        <v>478</v>
      </c>
      <c r="F99" s="9">
        <f>SUM(E99:E108)</f>
        <v>630</v>
      </c>
    </row>
    <row r="100" spans="1:6">
      <c r="A100" s="18"/>
      <c r="B100" s="8" t="s">
        <v>94</v>
      </c>
      <c r="C100" s="8" t="s">
        <v>11</v>
      </c>
      <c r="D100" s="9">
        <v>40</v>
      </c>
      <c r="E100" s="8"/>
      <c r="F100" s="8"/>
    </row>
    <row r="101" spans="1:6">
      <c r="A101" s="18"/>
      <c r="B101" s="8" t="s">
        <v>95</v>
      </c>
      <c r="C101" s="8" t="s">
        <v>9</v>
      </c>
      <c r="D101" s="9">
        <v>49</v>
      </c>
      <c r="E101" s="8"/>
      <c r="F101" s="8"/>
    </row>
    <row r="102" spans="1:6">
      <c r="A102" s="18"/>
      <c r="B102" s="8" t="s">
        <v>96</v>
      </c>
      <c r="C102" s="8" t="s">
        <v>21</v>
      </c>
      <c r="D102" s="9">
        <v>87</v>
      </c>
      <c r="E102" s="8"/>
      <c r="F102" s="8"/>
    </row>
    <row r="103" spans="1:6">
      <c r="A103" s="18"/>
      <c r="B103" s="8" t="s">
        <v>97</v>
      </c>
      <c r="C103" s="8" t="s">
        <v>16</v>
      </c>
      <c r="D103" s="9">
        <v>17</v>
      </c>
      <c r="E103" s="9">
        <f>SUM(D103:D108)</f>
        <v>152</v>
      </c>
      <c r="F103" s="8"/>
    </row>
    <row r="104" spans="1:6">
      <c r="A104" s="18"/>
      <c r="B104" s="8"/>
      <c r="C104" s="8" t="s">
        <v>13</v>
      </c>
      <c r="D104" s="9">
        <v>48</v>
      </c>
      <c r="E104" s="8"/>
      <c r="F104" s="8"/>
    </row>
    <row r="105" spans="1:6">
      <c r="A105" s="18"/>
      <c r="B105" s="8" t="s">
        <v>8</v>
      </c>
      <c r="C105" s="8" t="s">
        <v>13</v>
      </c>
      <c r="D105" s="9">
        <v>1</v>
      </c>
      <c r="E105" s="8"/>
      <c r="F105" s="8"/>
    </row>
    <row r="106" spans="1:6">
      <c r="A106" s="18"/>
      <c r="B106" s="8" t="s">
        <v>98</v>
      </c>
      <c r="C106" s="8" t="s">
        <v>14</v>
      </c>
      <c r="D106" s="9">
        <v>57</v>
      </c>
      <c r="E106" s="8"/>
      <c r="F106" s="8"/>
    </row>
    <row r="107" spans="1:6">
      <c r="A107" s="18"/>
      <c r="B107" s="8" t="s">
        <v>95</v>
      </c>
      <c r="C107" s="8" t="s">
        <v>14</v>
      </c>
      <c r="D107" s="9">
        <v>25</v>
      </c>
      <c r="E107" s="8"/>
      <c r="F107" s="8"/>
    </row>
    <row r="108" spans="1:6">
      <c r="A108" s="18"/>
      <c r="B108" s="8" t="s">
        <v>99</v>
      </c>
      <c r="C108" s="8" t="s">
        <v>16</v>
      </c>
      <c r="D108" s="9">
        <v>4</v>
      </c>
      <c r="E108" s="8"/>
      <c r="F108" s="8"/>
    </row>
    <row r="109" spans="1:6">
      <c r="A109" s="8" t="s">
        <v>100</v>
      </c>
      <c r="B109" s="8" t="s">
        <v>101</v>
      </c>
      <c r="C109" s="8" t="s">
        <v>9</v>
      </c>
      <c r="D109" s="9">
        <v>93</v>
      </c>
      <c r="E109" s="9">
        <v>93</v>
      </c>
      <c r="F109" s="9">
        <f>SUM(E109:E111)</f>
        <v>149</v>
      </c>
    </row>
    <row r="110" spans="1:6">
      <c r="A110" s="8"/>
      <c r="B110" s="8" t="s">
        <v>101</v>
      </c>
      <c r="C110" s="8" t="s">
        <v>13</v>
      </c>
      <c r="D110" s="9">
        <v>22</v>
      </c>
      <c r="E110" s="9">
        <f>SUM(D110:D111)</f>
        <v>56</v>
      </c>
      <c r="F110" s="8"/>
    </row>
    <row r="111" spans="1:6">
      <c r="A111" s="8"/>
      <c r="B111" s="8" t="s">
        <v>102</v>
      </c>
      <c r="C111" s="8" t="s">
        <v>14</v>
      </c>
      <c r="D111" s="9">
        <v>34</v>
      </c>
      <c r="E111" s="8"/>
      <c r="F111" s="8"/>
    </row>
    <row r="112" spans="1:6">
      <c r="A112" s="8" t="s">
        <v>103</v>
      </c>
      <c r="B112" s="8" t="s">
        <v>23</v>
      </c>
      <c r="C112" s="8" t="s">
        <v>13</v>
      </c>
      <c r="D112" s="9">
        <v>29</v>
      </c>
      <c r="E112" s="9">
        <v>29</v>
      </c>
      <c r="F112" s="9">
        <v>29</v>
      </c>
    </row>
    <row r="113" spans="1:6">
      <c r="A113" s="8" t="s">
        <v>104</v>
      </c>
      <c r="B113" s="8" t="s">
        <v>105</v>
      </c>
      <c r="C113" s="8" t="s">
        <v>16</v>
      </c>
      <c r="D113" s="9">
        <v>3</v>
      </c>
      <c r="E113" s="19">
        <f>SUM(D113:D115)</f>
        <v>13</v>
      </c>
      <c r="F113" s="19">
        <f>SUM(E113)</f>
        <v>13</v>
      </c>
    </row>
    <row r="114" spans="1:6">
      <c r="A114" s="8"/>
      <c r="B114" s="8" t="s">
        <v>55</v>
      </c>
      <c r="C114" s="8" t="s">
        <v>13</v>
      </c>
      <c r="D114" s="9">
        <v>8</v>
      </c>
      <c r="E114" s="18"/>
      <c r="F114" s="18"/>
    </row>
    <row r="115" spans="1:6">
      <c r="A115" s="8"/>
      <c r="B115" s="8" t="s">
        <v>105</v>
      </c>
      <c r="C115" s="8" t="s">
        <v>13</v>
      </c>
      <c r="D115" s="9">
        <v>2</v>
      </c>
      <c r="E115" s="18"/>
      <c r="F115" s="18"/>
    </row>
    <row r="116" spans="1:6">
      <c r="A116" s="20" t="s">
        <v>106</v>
      </c>
      <c r="B116" s="20" t="s">
        <v>107</v>
      </c>
      <c r="C116" s="20" t="s">
        <v>9</v>
      </c>
      <c r="D116" s="21">
        <v>157</v>
      </c>
      <c r="E116" s="21">
        <v>217</v>
      </c>
      <c r="F116" s="21">
        <v>316</v>
      </c>
    </row>
    <row r="117" spans="1:6">
      <c r="A117" s="20"/>
      <c r="B117" s="20" t="s">
        <v>107</v>
      </c>
      <c r="C117" s="20" t="s">
        <v>11</v>
      </c>
      <c r="D117" s="21">
        <v>60</v>
      </c>
      <c r="E117" s="20"/>
      <c r="F117" s="20"/>
    </row>
    <row r="118" spans="1:6">
      <c r="A118" s="20"/>
      <c r="B118" s="20" t="s">
        <v>108</v>
      </c>
      <c r="C118" s="20" t="s">
        <v>13</v>
      </c>
      <c r="D118" s="21">
        <v>45</v>
      </c>
      <c r="E118" s="21">
        <v>99</v>
      </c>
      <c r="F118" s="20"/>
    </row>
    <row r="119" spans="1:6">
      <c r="A119" s="20"/>
      <c r="B119" s="20" t="s">
        <v>109</v>
      </c>
      <c r="C119" s="20" t="s">
        <v>14</v>
      </c>
      <c r="D119" s="21">
        <v>42</v>
      </c>
      <c r="E119" s="20"/>
      <c r="F119" s="20"/>
    </row>
    <row r="120" spans="1:6">
      <c r="A120" s="20"/>
      <c r="B120" s="20" t="s">
        <v>108</v>
      </c>
      <c r="C120" s="20" t="s">
        <v>16</v>
      </c>
      <c r="D120" s="21">
        <v>12</v>
      </c>
      <c r="E120" s="20"/>
      <c r="F120" s="20"/>
    </row>
    <row r="121" spans="1:6">
      <c r="A121" s="22" t="s">
        <v>110</v>
      </c>
      <c r="B121" s="22" t="s">
        <v>111</v>
      </c>
      <c r="C121" s="22" t="s">
        <v>11</v>
      </c>
      <c r="D121" s="23">
        <v>30</v>
      </c>
      <c r="E121" s="23">
        <v>392</v>
      </c>
      <c r="F121" s="23">
        <v>532</v>
      </c>
    </row>
    <row r="122" spans="1:6">
      <c r="A122" s="22"/>
      <c r="B122" s="22" t="s">
        <v>111</v>
      </c>
      <c r="C122" s="22" t="s">
        <v>9</v>
      </c>
      <c r="D122" s="23">
        <v>89</v>
      </c>
      <c r="E122" s="22"/>
      <c r="F122" s="22"/>
    </row>
    <row r="123" spans="1:6">
      <c r="A123" s="22"/>
      <c r="B123" s="22" t="s">
        <v>112</v>
      </c>
      <c r="C123" s="22" t="s">
        <v>21</v>
      </c>
      <c r="D123" s="23">
        <v>78</v>
      </c>
      <c r="E123" s="22"/>
      <c r="F123" s="22"/>
    </row>
    <row r="124" spans="1:6">
      <c r="A124" s="22"/>
      <c r="B124" s="22" t="s">
        <v>113</v>
      </c>
      <c r="C124" s="22" t="s">
        <v>21</v>
      </c>
      <c r="D124" s="23">
        <v>135</v>
      </c>
      <c r="E124" s="22"/>
      <c r="F124" s="22"/>
    </row>
    <row r="125" spans="1:6">
      <c r="A125" s="22"/>
      <c r="B125" s="22" t="s">
        <v>114</v>
      </c>
      <c r="C125" s="22" t="s">
        <v>21</v>
      </c>
      <c r="D125" s="23">
        <v>60</v>
      </c>
      <c r="E125" s="22"/>
      <c r="F125" s="22"/>
    </row>
    <row r="126" spans="1:6">
      <c r="A126" s="22"/>
      <c r="B126" s="22" t="s">
        <v>111</v>
      </c>
      <c r="C126" s="22" t="s">
        <v>13</v>
      </c>
      <c r="D126" s="23">
        <v>23</v>
      </c>
      <c r="E126" s="23">
        <v>140</v>
      </c>
      <c r="F126" s="22"/>
    </row>
    <row r="127" spans="1:6">
      <c r="A127" s="22"/>
      <c r="B127" s="22" t="s">
        <v>115</v>
      </c>
      <c r="C127" s="22" t="s">
        <v>13</v>
      </c>
      <c r="D127" s="22">
        <v>13</v>
      </c>
      <c r="E127" s="22"/>
      <c r="F127" s="22"/>
    </row>
    <row r="128" spans="1:6">
      <c r="A128" s="22"/>
      <c r="B128" s="22" t="s">
        <v>116</v>
      </c>
      <c r="C128" s="22" t="s">
        <v>13</v>
      </c>
      <c r="D128" s="22">
        <v>21</v>
      </c>
      <c r="E128" s="22"/>
      <c r="F128" s="22"/>
    </row>
    <row r="129" spans="1:6">
      <c r="A129" s="22"/>
      <c r="B129" s="22" t="s">
        <v>117</v>
      </c>
      <c r="C129" s="22" t="s">
        <v>14</v>
      </c>
      <c r="D129" s="23">
        <v>33</v>
      </c>
      <c r="E129" s="22"/>
      <c r="F129" s="22"/>
    </row>
    <row r="130" spans="1:6">
      <c r="A130" s="22"/>
      <c r="B130" s="22" t="s">
        <v>118</v>
      </c>
      <c r="C130" s="22" t="s">
        <v>14</v>
      </c>
      <c r="D130" s="22">
        <v>17</v>
      </c>
      <c r="E130" s="22"/>
      <c r="F130" s="22"/>
    </row>
    <row r="131" spans="1:6">
      <c r="A131" s="22"/>
      <c r="B131" s="22" t="s">
        <v>119</v>
      </c>
      <c r="C131" s="22" t="s">
        <v>14</v>
      </c>
      <c r="D131" s="23">
        <v>33</v>
      </c>
      <c r="E131" s="22"/>
      <c r="F131" s="22"/>
    </row>
    <row r="132" spans="1:6">
      <c r="A132" s="20" t="s">
        <v>120</v>
      </c>
      <c r="B132" s="20" t="s">
        <v>121</v>
      </c>
      <c r="C132" s="20" t="s">
        <v>9</v>
      </c>
      <c r="D132" s="24">
        <v>239</v>
      </c>
      <c r="E132" s="21">
        <v>387</v>
      </c>
      <c r="F132" s="21">
        <v>531</v>
      </c>
    </row>
    <row r="133" spans="1:6">
      <c r="A133" s="20"/>
      <c r="B133" s="20" t="s">
        <v>121</v>
      </c>
      <c r="C133" s="20" t="s">
        <v>11</v>
      </c>
      <c r="D133" s="24">
        <v>34</v>
      </c>
      <c r="E133" s="20"/>
      <c r="F133" s="20"/>
    </row>
    <row r="134" spans="1:6">
      <c r="A134" s="20"/>
      <c r="B134" s="20" t="s">
        <v>122</v>
      </c>
      <c r="C134" s="20" t="s">
        <v>21</v>
      </c>
      <c r="D134" s="24">
        <v>73</v>
      </c>
      <c r="E134" s="20"/>
      <c r="F134" s="20"/>
    </row>
    <row r="135" spans="1:6">
      <c r="A135" s="20"/>
      <c r="B135" s="20" t="s">
        <v>123</v>
      </c>
      <c r="C135" s="20" t="s">
        <v>21</v>
      </c>
      <c r="D135" s="24">
        <v>40</v>
      </c>
      <c r="E135" s="20"/>
      <c r="F135" s="20"/>
    </row>
    <row r="136" spans="1:6">
      <c r="A136" s="20"/>
      <c r="B136" s="20" t="s">
        <v>124</v>
      </c>
      <c r="C136" s="20" t="s">
        <v>21</v>
      </c>
      <c r="D136" s="24">
        <v>1</v>
      </c>
      <c r="E136" s="20"/>
      <c r="F136" s="20"/>
    </row>
    <row r="137" spans="1:6">
      <c r="A137" s="20"/>
      <c r="B137" s="20" t="s">
        <v>125</v>
      </c>
      <c r="C137" s="20" t="s">
        <v>13</v>
      </c>
      <c r="D137" s="24">
        <v>40</v>
      </c>
      <c r="E137" s="21">
        <v>144</v>
      </c>
      <c r="F137" s="20"/>
    </row>
    <row r="138" spans="1:6">
      <c r="A138" s="20"/>
      <c r="B138" s="20" t="s">
        <v>126</v>
      </c>
      <c r="C138" s="20" t="s">
        <v>14</v>
      </c>
      <c r="D138" s="24">
        <v>66</v>
      </c>
      <c r="E138" s="20"/>
      <c r="F138" s="20"/>
    </row>
    <row r="139" spans="1:6">
      <c r="A139" s="20"/>
      <c r="B139" s="20" t="s">
        <v>122</v>
      </c>
      <c r="C139" s="20" t="s">
        <v>14</v>
      </c>
      <c r="D139" s="24">
        <v>38</v>
      </c>
      <c r="E139" s="20"/>
      <c r="F139" s="20"/>
    </row>
    <row r="140" spans="1:6">
      <c r="A140" s="20" t="s">
        <v>127</v>
      </c>
      <c r="B140" s="20" t="s">
        <v>128</v>
      </c>
      <c r="C140" s="20" t="s">
        <v>21</v>
      </c>
      <c r="D140" s="21">
        <v>127</v>
      </c>
      <c r="E140" s="21">
        <v>127</v>
      </c>
      <c r="F140" s="21">
        <v>166</v>
      </c>
    </row>
    <row r="141" spans="1:6">
      <c r="A141" s="20"/>
      <c r="B141" s="20" t="s">
        <v>129</v>
      </c>
      <c r="C141" s="20" t="s">
        <v>14</v>
      </c>
      <c r="D141" s="21">
        <v>39</v>
      </c>
      <c r="E141" s="21">
        <v>39</v>
      </c>
      <c r="F141" s="20"/>
    </row>
    <row r="142" spans="1:6">
      <c r="A142" s="20" t="s">
        <v>130</v>
      </c>
      <c r="B142" s="20" t="s">
        <v>131</v>
      </c>
      <c r="C142" s="20" t="s">
        <v>21</v>
      </c>
      <c r="D142" s="21">
        <v>24</v>
      </c>
      <c r="E142" s="21">
        <v>321</v>
      </c>
      <c r="F142" s="21">
        <v>385</v>
      </c>
    </row>
    <row r="143" spans="1:6">
      <c r="A143" s="20"/>
      <c r="B143" s="20" t="s">
        <v>132</v>
      </c>
      <c r="C143" s="20" t="s">
        <v>21</v>
      </c>
      <c r="D143" s="21">
        <v>118</v>
      </c>
      <c r="E143" s="20"/>
      <c r="F143" s="20"/>
    </row>
    <row r="144" spans="1:6">
      <c r="A144" s="20"/>
      <c r="B144" s="20" t="s">
        <v>133</v>
      </c>
      <c r="C144" s="20" t="s">
        <v>21</v>
      </c>
      <c r="D144" s="21">
        <v>3</v>
      </c>
      <c r="E144" s="20"/>
      <c r="F144" s="20"/>
    </row>
    <row r="145" spans="1:6">
      <c r="A145" s="20"/>
      <c r="B145" s="20" t="s">
        <v>133</v>
      </c>
      <c r="C145" s="20" t="s">
        <v>9</v>
      </c>
      <c r="D145" s="21">
        <v>55</v>
      </c>
      <c r="E145" s="20"/>
      <c r="F145" s="20"/>
    </row>
    <row r="146" spans="1:6">
      <c r="A146" s="20"/>
      <c r="B146" s="20" t="s">
        <v>134</v>
      </c>
      <c r="C146" s="20" t="s">
        <v>21</v>
      </c>
      <c r="D146" s="21">
        <v>121</v>
      </c>
      <c r="E146" s="20"/>
      <c r="F146" s="20"/>
    </row>
    <row r="147" spans="1:6">
      <c r="A147" s="20"/>
      <c r="B147" s="20" t="s">
        <v>77</v>
      </c>
      <c r="C147" s="20" t="s">
        <v>13</v>
      </c>
      <c r="D147" s="21">
        <v>20</v>
      </c>
      <c r="E147" s="21">
        <v>64</v>
      </c>
      <c r="F147" s="20"/>
    </row>
    <row r="148" spans="1:6">
      <c r="A148" s="20"/>
      <c r="B148" s="20" t="s">
        <v>74</v>
      </c>
      <c r="C148" s="20" t="s">
        <v>14</v>
      </c>
      <c r="D148" s="21">
        <v>18</v>
      </c>
      <c r="E148" s="20"/>
      <c r="F148" s="20"/>
    </row>
    <row r="149" spans="1:6">
      <c r="A149" s="20"/>
      <c r="B149" s="20" t="s">
        <v>135</v>
      </c>
      <c r="C149" s="20" t="s">
        <v>14</v>
      </c>
      <c r="D149" s="21">
        <v>14</v>
      </c>
      <c r="E149" s="20"/>
      <c r="F149" s="20"/>
    </row>
    <row r="150" spans="1:6">
      <c r="A150" s="20"/>
      <c r="B150" s="20" t="s">
        <v>136</v>
      </c>
      <c r="C150" s="20" t="s">
        <v>14</v>
      </c>
      <c r="D150" s="21">
        <v>12</v>
      </c>
      <c r="E150" s="20"/>
      <c r="F150" s="20"/>
    </row>
    <row r="151" spans="1:6">
      <c r="A151" s="20" t="s">
        <v>137</v>
      </c>
      <c r="B151" s="20" t="s">
        <v>138</v>
      </c>
      <c r="C151" s="20" t="s">
        <v>21</v>
      </c>
      <c r="D151" s="21">
        <v>133</v>
      </c>
      <c r="E151" s="21">
        <v>284</v>
      </c>
      <c r="F151" s="21">
        <v>308</v>
      </c>
    </row>
    <row r="152" spans="1:6">
      <c r="A152" s="20"/>
      <c r="B152" s="20" t="s">
        <v>139</v>
      </c>
      <c r="C152" s="20" t="s">
        <v>21</v>
      </c>
      <c r="D152" s="21">
        <v>88</v>
      </c>
      <c r="E152" s="20"/>
      <c r="F152" s="20"/>
    </row>
    <row r="153" spans="1:6">
      <c r="A153" s="20"/>
      <c r="B153" s="20" t="s">
        <v>140</v>
      </c>
      <c r="C153" s="20" t="s">
        <v>21</v>
      </c>
      <c r="D153" s="21">
        <v>63</v>
      </c>
      <c r="E153" s="20"/>
      <c r="F153" s="20"/>
    </row>
    <row r="154" spans="1:6">
      <c r="A154" s="20"/>
      <c r="B154" s="20" t="s">
        <v>55</v>
      </c>
      <c r="C154" s="20" t="s">
        <v>13</v>
      </c>
      <c r="D154" s="21">
        <v>7</v>
      </c>
      <c r="E154" s="21">
        <v>24</v>
      </c>
      <c r="F154" s="20"/>
    </row>
    <row r="155" spans="1:6">
      <c r="A155" s="20"/>
      <c r="B155" s="20" t="s">
        <v>141</v>
      </c>
      <c r="C155" s="20" t="s">
        <v>13</v>
      </c>
      <c r="D155" s="21">
        <v>16</v>
      </c>
      <c r="E155" s="20"/>
      <c r="F155" s="20"/>
    </row>
    <row r="156" spans="1:6">
      <c r="A156" s="20"/>
      <c r="B156" s="20" t="s">
        <v>55</v>
      </c>
      <c r="C156" s="20" t="s">
        <v>16</v>
      </c>
      <c r="D156" s="21">
        <v>1</v>
      </c>
      <c r="E156" s="20"/>
      <c r="F156" s="20"/>
    </row>
    <row r="157" spans="1:6">
      <c r="A157" s="20" t="s">
        <v>142</v>
      </c>
      <c r="B157" s="20" t="s">
        <v>143</v>
      </c>
      <c r="C157" s="20" t="s">
        <v>21</v>
      </c>
      <c r="D157" s="21">
        <v>249</v>
      </c>
      <c r="E157" s="25">
        <v>464</v>
      </c>
      <c r="F157" s="21">
        <v>575</v>
      </c>
    </row>
    <row r="158" spans="1:6">
      <c r="A158" s="26"/>
      <c r="B158" s="20" t="s">
        <v>144</v>
      </c>
      <c r="C158" s="20" t="s">
        <v>21</v>
      </c>
      <c r="D158" s="21">
        <v>4</v>
      </c>
      <c r="E158" s="27"/>
      <c r="F158" s="26"/>
    </row>
    <row r="159" spans="1:6">
      <c r="A159" s="26"/>
      <c r="B159" s="20" t="s">
        <v>145</v>
      </c>
      <c r="C159" s="20" t="s">
        <v>21</v>
      </c>
      <c r="D159" s="21">
        <v>209</v>
      </c>
      <c r="E159" s="27"/>
      <c r="F159" s="26"/>
    </row>
    <row r="160" spans="1:6">
      <c r="A160" s="26"/>
      <c r="B160" s="20" t="s">
        <v>146</v>
      </c>
      <c r="C160" s="20" t="s">
        <v>21</v>
      </c>
      <c r="D160" s="21">
        <v>1</v>
      </c>
      <c r="E160" s="27"/>
      <c r="F160" s="26"/>
    </row>
    <row r="161" spans="1:6">
      <c r="A161" s="26"/>
      <c r="B161" s="20" t="s">
        <v>147</v>
      </c>
      <c r="C161" s="20" t="s">
        <v>21</v>
      </c>
      <c r="D161" s="21">
        <v>1</v>
      </c>
      <c r="E161" s="28"/>
      <c r="F161" s="26"/>
    </row>
    <row r="162" spans="1:6">
      <c r="A162" s="26"/>
      <c r="B162" s="20" t="s">
        <v>55</v>
      </c>
      <c r="C162" s="20" t="s">
        <v>13</v>
      </c>
      <c r="D162" s="21">
        <v>12</v>
      </c>
      <c r="E162" s="21">
        <v>111</v>
      </c>
      <c r="F162" s="26"/>
    </row>
    <row r="163" spans="1:6">
      <c r="A163" s="26"/>
      <c r="B163" s="20" t="s">
        <v>105</v>
      </c>
      <c r="C163" s="20" t="s">
        <v>13</v>
      </c>
      <c r="D163" s="21">
        <v>24</v>
      </c>
      <c r="E163" s="20"/>
      <c r="F163" s="26"/>
    </row>
    <row r="164" spans="1:6">
      <c r="A164" s="26"/>
      <c r="B164" s="20" t="s">
        <v>148</v>
      </c>
      <c r="C164" s="20" t="s">
        <v>14</v>
      </c>
      <c r="D164" s="21">
        <v>64</v>
      </c>
      <c r="E164" s="20"/>
      <c r="F164" s="26"/>
    </row>
    <row r="165" spans="1:6">
      <c r="A165" s="26"/>
      <c r="B165" s="20" t="s">
        <v>149</v>
      </c>
      <c r="C165" s="20" t="s">
        <v>14</v>
      </c>
      <c r="D165" s="21">
        <v>8</v>
      </c>
      <c r="E165" s="20"/>
      <c r="F165" s="26"/>
    </row>
    <row r="166" spans="1:6">
      <c r="A166" s="26"/>
      <c r="B166" s="20" t="s">
        <v>105</v>
      </c>
      <c r="C166" s="20" t="s">
        <v>16</v>
      </c>
      <c r="D166" s="21" t="s">
        <v>150</v>
      </c>
      <c r="E166" s="20"/>
      <c r="F166" s="26"/>
    </row>
    <row r="167" spans="1:6">
      <c r="A167" s="20" t="s">
        <v>151</v>
      </c>
      <c r="B167" s="20" t="s">
        <v>152</v>
      </c>
      <c r="C167" s="20" t="s">
        <v>21</v>
      </c>
      <c r="D167" s="21">
        <v>3</v>
      </c>
      <c r="E167" s="21">
        <v>348</v>
      </c>
      <c r="F167" s="21">
        <v>440</v>
      </c>
    </row>
    <row r="168" spans="1:6">
      <c r="A168" s="20"/>
      <c r="B168" s="20" t="s">
        <v>153</v>
      </c>
      <c r="C168" s="20" t="s">
        <v>21</v>
      </c>
      <c r="D168" s="21">
        <v>142</v>
      </c>
      <c r="E168" s="20"/>
      <c r="F168" s="20"/>
    </row>
    <row r="169" spans="1:6">
      <c r="A169" s="20"/>
      <c r="B169" s="20" t="s">
        <v>154</v>
      </c>
      <c r="C169" s="20" t="s">
        <v>21</v>
      </c>
      <c r="D169" s="21">
        <v>80</v>
      </c>
      <c r="E169" s="20"/>
      <c r="F169" s="20"/>
    </row>
    <row r="170" spans="1:6">
      <c r="A170" s="20"/>
      <c r="B170" s="20" t="s">
        <v>155</v>
      </c>
      <c r="C170" s="20" t="s">
        <v>21</v>
      </c>
      <c r="D170" s="21">
        <v>123</v>
      </c>
      <c r="E170" s="20"/>
      <c r="F170" s="20"/>
    </row>
    <row r="171" spans="1:6">
      <c r="A171" s="20"/>
      <c r="B171" s="20" t="s">
        <v>156</v>
      </c>
      <c r="C171" s="20" t="s">
        <v>13</v>
      </c>
      <c r="D171" s="21">
        <v>18</v>
      </c>
      <c r="E171" s="21">
        <v>92</v>
      </c>
      <c r="F171" s="20"/>
    </row>
    <row r="172" spans="1:6">
      <c r="A172" s="20"/>
      <c r="B172" s="20" t="s">
        <v>58</v>
      </c>
      <c r="C172" s="20" t="s">
        <v>13</v>
      </c>
      <c r="D172" s="21">
        <v>3</v>
      </c>
      <c r="E172" s="20"/>
      <c r="F172" s="20"/>
    </row>
    <row r="173" spans="1:6">
      <c r="A173" s="20"/>
      <c r="B173" s="20" t="s">
        <v>157</v>
      </c>
      <c r="C173" s="20" t="s">
        <v>14</v>
      </c>
      <c r="D173" s="21">
        <v>53</v>
      </c>
      <c r="E173" s="20"/>
      <c r="F173" s="20"/>
    </row>
    <row r="174" spans="1:6">
      <c r="A174" s="20"/>
      <c r="B174" s="20" t="s">
        <v>158</v>
      </c>
      <c r="C174" s="20" t="s">
        <v>14</v>
      </c>
      <c r="D174" s="21">
        <v>18</v>
      </c>
      <c r="E174" s="20"/>
      <c r="F174" s="20"/>
    </row>
    <row r="175" spans="1:6">
      <c r="A175" s="20" t="s">
        <v>159</v>
      </c>
      <c r="B175" s="20" t="s">
        <v>160</v>
      </c>
      <c r="C175" s="20" t="s">
        <v>11</v>
      </c>
      <c r="D175" s="21">
        <v>30</v>
      </c>
      <c r="E175" s="21">
        <v>372</v>
      </c>
      <c r="F175" s="21">
        <v>477</v>
      </c>
    </row>
    <row r="176" spans="1:6">
      <c r="A176" s="20"/>
      <c r="B176" s="20" t="s">
        <v>160</v>
      </c>
      <c r="C176" s="20" t="s">
        <v>9</v>
      </c>
      <c r="D176" s="21">
        <v>131</v>
      </c>
      <c r="E176" s="20"/>
      <c r="F176" s="20"/>
    </row>
    <row r="177" spans="1:6">
      <c r="A177" s="20"/>
      <c r="B177" s="20" t="s">
        <v>160</v>
      </c>
      <c r="C177" s="20" t="s">
        <v>21</v>
      </c>
      <c r="D177" s="21">
        <v>3</v>
      </c>
      <c r="E177" s="20"/>
      <c r="F177" s="20"/>
    </row>
    <row r="178" spans="1:6">
      <c r="A178" s="20"/>
      <c r="B178" s="20" t="s">
        <v>161</v>
      </c>
      <c r="C178" s="20" t="s">
        <v>21</v>
      </c>
      <c r="D178" s="21">
        <v>75</v>
      </c>
      <c r="E178" s="20"/>
      <c r="F178" s="20"/>
    </row>
    <row r="179" spans="1:6">
      <c r="A179" s="20"/>
      <c r="B179" s="20" t="s">
        <v>162</v>
      </c>
      <c r="C179" s="20" t="s">
        <v>21</v>
      </c>
      <c r="D179" s="21">
        <v>67</v>
      </c>
      <c r="E179" s="20"/>
      <c r="F179" s="20"/>
    </row>
    <row r="180" spans="1:6">
      <c r="A180" s="20"/>
      <c r="B180" s="20" t="s">
        <v>163</v>
      </c>
      <c r="C180" s="20" t="s">
        <v>21</v>
      </c>
      <c r="D180" s="21">
        <v>66</v>
      </c>
      <c r="E180" s="20"/>
      <c r="F180" s="20"/>
    </row>
    <row r="181" spans="1:6">
      <c r="A181" s="20"/>
      <c r="B181" s="20" t="s">
        <v>91</v>
      </c>
      <c r="C181" s="20" t="s">
        <v>14</v>
      </c>
      <c r="D181" s="21">
        <v>69</v>
      </c>
      <c r="E181" s="21">
        <v>105</v>
      </c>
      <c r="F181" s="20"/>
    </row>
    <row r="182" spans="1:6">
      <c r="A182" s="20"/>
      <c r="B182" s="20" t="s">
        <v>160</v>
      </c>
      <c r="C182" s="20" t="s">
        <v>13</v>
      </c>
      <c r="D182" s="21">
        <v>36</v>
      </c>
      <c r="E182" s="20"/>
      <c r="F182" s="20"/>
    </row>
    <row r="183" spans="1:6">
      <c r="A183" s="20" t="s">
        <v>164</v>
      </c>
      <c r="B183" s="20" t="s">
        <v>165</v>
      </c>
      <c r="C183" s="20" t="s">
        <v>9</v>
      </c>
      <c r="D183" s="21">
        <v>119</v>
      </c>
      <c r="E183" s="21">
        <v>430</v>
      </c>
      <c r="F183" s="21">
        <v>480</v>
      </c>
    </row>
    <row r="184" spans="1:6">
      <c r="A184" s="20"/>
      <c r="B184" s="20" t="s">
        <v>165</v>
      </c>
      <c r="C184" s="20" t="s">
        <v>11</v>
      </c>
      <c r="D184" s="21">
        <v>23</v>
      </c>
      <c r="E184" s="20"/>
      <c r="F184" s="20"/>
    </row>
    <row r="185" spans="1:6">
      <c r="A185" s="20"/>
      <c r="B185" s="20" t="s">
        <v>166</v>
      </c>
      <c r="C185" s="20" t="s">
        <v>21</v>
      </c>
      <c r="D185" s="21">
        <v>42</v>
      </c>
      <c r="E185" s="20"/>
      <c r="F185" s="20"/>
    </row>
    <row r="186" spans="1:6">
      <c r="A186" s="20"/>
      <c r="B186" s="20" t="s">
        <v>167</v>
      </c>
      <c r="C186" s="20" t="s">
        <v>9</v>
      </c>
      <c r="D186" s="21">
        <v>49</v>
      </c>
      <c r="E186" s="20"/>
      <c r="F186" s="20"/>
    </row>
    <row r="187" spans="1:6">
      <c r="A187" s="20"/>
      <c r="B187" s="20" t="s">
        <v>168</v>
      </c>
      <c r="C187" s="20" t="s">
        <v>21</v>
      </c>
      <c r="D187" s="21">
        <v>197</v>
      </c>
      <c r="E187" s="20"/>
      <c r="F187" s="20"/>
    </row>
    <row r="188" spans="1:6">
      <c r="A188" s="20"/>
      <c r="B188" s="20" t="s">
        <v>169</v>
      </c>
      <c r="C188" s="20" t="s">
        <v>13</v>
      </c>
      <c r="D188" s="21">
        <v>22</v>
      </c>
      <c r="E188" s="21">
        <v>50</v>
      </c>
      <c r="F188" s="20"/>
    </row>
    <row r="189" spans="1:6">
      <c r="A189" s="20"/>
      <c r="B189" s="20" t="s">
        <v>170</v>
      </c>
      <c r="C189" s="20" t="s">
        <v>14</v>
      </c>
      <c r="D189" s="21">
        <v>21</v>
      </c>
      <c r="E189" s="20"/>
      <c r="F189" s="20"/>
    </row>
    <row r="190" spans="1:6">
      <c r="A190" s="20"/>
      <c r="B190" s="20" t="s">
        <v>171</v>
      </c>
      <c r="C190" s="20" t="s">
        <v>14</v>
      </c>
      <c r="D190" s="21">
        <v>7</v>
      </c>
      <c r="E190" s="20"/>
      <c r="F190" s="20"/>
    </row>
    <row r="191" spans="1:6">
      <c r="A191" s="20" t="s">
        <v>172</v>
      </c>
      <c r="B191" s="20" t="s">
        <v>173</v>
      </c>
      <c r="C191" s="20" t="s">
        <v>21</v>
      </c>
      <c r="D191" s="21">
        <v>86</v>
      </c>
      <c r="E191" s="21">
        <v>87</v>
      </c>
      <c r="F191" s="21">
        <v>116</v>
      </c>
    </row>
    <row r="192" spans="1:6">
      <c r="A192" s="20"/>
      <c r="B192" s="20" t="s">
        <v>174</v>
      </c>
      <c r="C192" s="20" t="s">
        <v>21</v>
      </c>
      <c r="D192" s="21">
        <v>1</v>
      </c>
      <c r="E192" s="20"/>
      <c r="F192" s="20"/>
    </row>
    <row r="193" spans="1:6">
      <c r="A193" s="20"/>
      <c r="B193" s="20" t="s">
        <v>175</v>
      </c>
      <c r="C193" s="20" t="s">
        <v>14</v>
      </c>
      <c r="D193" s="21">
        <v>29</v>
      </c>
      <c r="E193" s="21">
        <v>29</v>
      </c>
      <c r="F193" s="20"/>
    </row>
    <row r="194" spans="1:6">
      <c r="A194" s="20" t="s">
        <v>176</v>
      </c>
      <c r="B194" s="20" t="s">
        <v>177</v>
      </c>
      <c r="C194" s="20" t="s">
        <v>21</v>
      </c>
      <c r="D194" s="21">
        <v>128</v>
      </c>
      <c r="E194" s="21">
        <v>186</v>
      </c>
      <c r="F194" s="21">
        <v>372</v>
      </c>
    </row>
    <row r="195" spans="1:6">
      <c r="A195" s="20"/>
      <c r="B195" s="20" t="s">
        <v>178</v>
      </c>
      <c r="C195" s="20" t="s">
        <v>21</v>
      </c>
      <c r="D195" s="21">
        <v>58</v>
      </c>
      <c r="E195" s="20"/>
      <c r="F195" s="20"/>
    </row>
    <row r="196" spans="1:6">
      <c r="A196" s="20"/>
      <c r="B196" s="20" t="s">
        <v>178</v>
      </c>
      <c r="C196" s="20" t="s">
        <v>13</v>
      </c>
      <c r="D196" s="21">
        <v>37</v>
      </c>
      <c r="E196" s="21">
        <v>186</v>
      </c>
      <c r="F196" s="20"/>
    </row>
    <row r="197" spans="1:6">
      <c r="A197" s="20"/>
      <c r="B197" s="20" t="s">
        <v>179</v>
      </c>
      <c r="C197" s="20" t="s">
        <v>13</v>
      </c>
      <c r="D197" s="21">
        <v>1</v>
      </c>
      <c r="E197" s="20"/>
      <c r="F197" s="20"/>
    </row>
    <row r="198" spans="1:6">
      <c r="A198" s="20"/>
      <c r="B198" s="20" t="s">
        <v>158</v>
      </c>
      <c r="C198" s="20" t="s">
        <v>14</v>
      </c>
      <c r="D198" s="21">
        <v>140</v>
      </c>
      <c r="E198" s="20"/>
      <c r="F198" s="20"/>
    </row>
    <row r="199" spans="1:6">
      <c r="A199" s="20"/>
      <c r="B199" s="20" t="s">
        <v>178</v>
      </c>
      <c r="C199" s="20" t="s">
        <v>16</v>
      </c>
      <c r="D199" s="21">
        <v>8</v>
      </c>
      <c r="E199" s="20"/>
      <c r="F199" s="20"/>
    </row>
    <row r="200" spans="1:6">
      <c r="A200" s="29" t="s">
        <v>180</v>
      </c>
      <c r="B200" s="29" t="s">
        <v>55</v>
      </c>
      <c r="C200" s="29" t="s">
        <v>13</v>
      </c>
      <c r="D200" s="30">
        <v>7</v>
      </c>
      <c r="E200" s="30">
        <v>7</v>
      </c>
      <c r="F200" s="30">
        <v>7</v>
      </c>
    </row>
  </sheetData>
  <mergeCells count="104">
    <mergeCell ref="A1:F1"/>
    <mergeCell ref="A3:A10"/>
    <mergeCell ref="A11:A19"/>
    <mergeCell ref="A20:A28"/>
    <mergeCell ref="A30:A37"/>
    <mergeCell ref="A38:A48"/>
    <mergeCell ref="A49:A55"/>
    <mergeCell ref="A56:A59"/>
    <mergeCell ref="A60:A71"/>
    <mergeCell ref="A72:A79"/>
    <mergeCell ref="A80:A90"/>
    <mergeCell ref="A91:A98"/>
    <mergeCell ref="A99:A108"/>
    <mergeCell ref="A109:A111"/>
    <mergeCell ref="A113:A115"/>
    <mergeCell ref="A116:A120"/>
    <mergeCell ref="A121:A131"/>
    <mergeCell ref="A132:A139"/>
    <mergeCell ref="A140:A141"/>
    <mergeCell ref="A142:A150"/>
    <mergeCell ref="A151:A156"/>
    <mergeCell ref="A157:A166"/>
    <mergeCell ref="A167:A174"/>
    <mergeCell ref="A175:A182"/>
    <mergeCell ref="A183:A190"/>
    <mergeCell ref="A191:A193"/>
    <mergeCell ref="A194:A199"/>
    <mergeCell ref="B15:B16"/>
    <mergeCell ref="B46:B47"/>
    <mergeCell ref="B58:B59"/>
    <mergeCell ref="B103:B104"/>
    <mergeCell ref="E3:E5"/>
    <mergeCell ref="E6:E10"/>
    <mergeCell ref="E11:E14"/>
    <mergeCell ref="E15:E19"/>
    <mergeCell ref="E20:E25"/>
    <mergeCell ref="E26:E28"/>
    <mergeCell ref="E30:E33"/>
    <mergeCell ref="E34:E37"/>
    <mergeCell ref="E38:E44"/>
    <mergeCell ref="E45:E48"/>
    <mergeCell ref="E49:E52"/>
    <mergeCell ref="E53:E55"/>
    <mergeCell ref="E56:E57"/>
    <mergeCell ref="E58:E59"/>
    <mergeCell ref="E60:E64"/>
    <mergeCell ref="E65:E71"/>
    <mergeCell ref="E72:E75"/>
    <mergeCell ref="E76:E79"/>
    <mergeCell ref="E80:E85"/>
    <mergeCell ref="E86:E90"/>
    <mergeCell ref="E91:E95"/>
    <mergeCell ref="E96:E98"/>
    <mergeCell ref="E99:E102"/>
    <mergeCell ref="E103:E108"/>
    <mergeCell ref="E110:E111"/>
    <mergeCell ref="E113:E115"/>
    <mergeCell ref="E116:E117"/>
    <mergeCell ref="E118:E120"/>
    <mergeCell ref="E121:E125"/>
    <mergeCell ref="E126:E131"/>
    <mergeCell ref="E132:E136"/>
    <mergeCell ref="E137:E139"/>
    <mergeCell ref="E142:E146"/>
    <mergeCell ref="E147:E150"/>
    <mergeCell ref="E151:E153"/>
    <mergeCell ref="E154:E156"/>
    <mergeCell ref="E157:E161"/>
    <mergeCell ref="E162:E166"/>
    <mergeCell ref="E167:E170"/>
    <mergeCell ref="E171:E174"/>
    <mergeCell ref="E175:E180"/>
    <mergeCell ref="E181:E182"/>
    <mergeCell ref="E183:E187"/>
    <mergeCell ref="E188:E190"/>
    <mergeCell ref="E191:E192"/>
    <mergeCell ref="E194:E195"/>
    <mergeCell ref="E196:E199"/>
    <mergeCell ref="F3:F10"/>
    <mergeCell ref="F11:F19"/>
    <mergeCell ref="F20:F28"/>
    <mergeCell ref="F30:F37"/>
    <mergeCell ref="F38:F48"/>
    <mergeCell ref="F49:F55"/>
    <mergeCell ref="F56:F59"/>
    <mergeCell ref="F60:F71"/>
    <mergeCell ref="F72:F79"/>
    <mergeCell ref="F80:F90"/>
    <mergeCell ref="F91:F98"/>
    <mergeCell ref="F99:F108"/>
    <mergeCell ref="F109:F111"/>
    <mergeCell ref="F113:F115"/>
    <mergeCell ref="F116:F120"/>
    <mergeCell ref="F121:F131"/>
    <mergeCell ref="F132:F139"/>
    <mergeCell ref="F140:F141"/>
    <mergeCell ref="F142:F150"/>
    <mergeCell ref="F151:F156"/>
    <mergeCell ref="F157:F166"/>
    <mergeCell ref="F167:F174"/>
    <mergeCell ref="F175:F182"/>
    <mergeCell ref="F183:F190"/>
    <mergeCell ref="F191:F193"/>
    <mergeCell ref="F194:F199"/>
  </mergeCells>
  <dataValidations count="1">
    <dataValidation type="list" allowBlank="1" showInputMessage="1" showErrorMessage="1" sqref="C1:C27 C29:C45 C48:C79 C82:C89 C91:C102 C109:C165 C167:C198 C201:C1048576">
      <formula1>"本科-师范类,本科-省属公费师范生,本科-地市委托培养师范生,本科-非师范类,博士,学硕,专硕"</formula1>
    </dataValidation>
  </dataValidations>
  <pageMargins left="0.196527777777778" right="0.196527777777778" top="0.786805555555556" bottom="0.393055555555556" header="0.5" footer="0.5"/>
  <pageSetup paperSize="9" orientation="portrait" horizontalDpi="600"/>
  <headerFooter/>
  <ignoredErrors>
    <ignoredError sqref="C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93" sqref="O193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校园招聘网</cp:lastModifiedBy>
  <dcterms:created xsi:type="dcterms:W3CDTF">2024-04-17T15:24:00Z</dcterms:created>
  <dcterms:modified xsi:type="dcterms:W3CDTF">2025-07-05T09:15:18Z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1BFE05FFF5994D9B9B201C756B01EBE8_13</vt:lpwstr>
  </property>
  <property fmtid="{D5CDD505-2E9C-101B-9397-08002B2CF9AE}" pid="3" name="KSOProductBuildVer">
    <vt:lpwstr>2052-12.1.0.21915</vt:lpwstr>
  </property>
</Properties>
</file>