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<sst xmlns="http://schemas.openxmlformats.org/spreadsheetml/2006/main" count="105" uniqueCount="101">
  <si>
    <t>郑州西亚斯学院2026届生源汇总表</t>
  </si>
  <si>
    <t>培养层次</t>
  </si>
  <si>
    <t>院系</t>
  </si>
  <si>
    <t>专业</t>
  </si>
  <si>
    <t>汇总</t>
  </si>
  <si>
    <t>本科</t>
  </si>
  <si>
    <t>经济与管理学院</t>
  </si>
  <si>
    <t>电子商务专业</t>
  </si>
  <si>
    <t>工商管理专业</t>
  </si>
  <si>
    <t>国际经济与贸易专业</t>
  </si>
  <si>
    <t>金融学专业</t>
  </si>
  <si>
    <t>经济统计学专业</t>
  </si>
  <si>
    <t>经济学专业</t>
  </si>
  <si>
    <t>市场营销专业</t>
  </si>
  <si>
    <t>供应链管理</t>
  </si>
  <si>
    <t>大数据管理与应用</t>
  </si>
  <si>
    <t>财务管理专业</t>
  </si>
  <si>
    <t>会计学专业</t>
  </si>
  <si>
    <t>旅游管理专业</t>
  </si>
  <si>
    <t>人力资源管理专业</t>
  </si>
  <si>
    <t>审计学</t>
  </si>
  <si>
    <t>经济与管理学院 汇总</t>
  </si>
  <si>
    <t>国际教育学部</t>
  </si>
  <si>
    <t>日语专业</t>
  </si>
  <si>
    <t>英语专业</t>
  </si>
  <si>
    <t>国际教育学部 本科 汇总</t>
  </si>
  <si>
    <t>艺术设计学院</t>
  </si>
  <si>
    <t>产品设计专业</t>
  </si>
  <si>
    <t>环境设计专业</t>
  </si>
  <si>
    <t>视觉传达设计专业</t>
  </si>
  <si>
    <t>艺术设计学院 汇总</t>
  </si>
  <si>
    <t>体育学院</t>
  </si>
  <si>
    <t>社会体育指导与管理专业</t>
  </si>
  <si>
    <t>体育教育专业</t>
  </si>
  <si>
    <t>体育学院 汇总</t>
  </si>
  <si>
    <t>新闻与传播学院</t>
  </si>
  <si>
    <t>广告学专业</t>
  </si>
  <si>
    <t>新闻学专业</t>
  </si>
  <si>
    <t>摄影</t>
  </si>
  <si>
    <t>新闻与传播学院 汇总</t>
  </si>
  <si>
    <t>音乐戏剧学院</t>
  </si>
  <si>
    <t>音乐表演(电脑音乐制作方向)专业</t>
  </si>
  <si>
    <t>音乐表演(合唱与指挥方向)专业</t>
  </si>
  <si>
    <t>音乐表演(器乐方向)专业</t>
  </si>
  <si>
    <t>音乐表演(声乐方向)专业</t>
  </si>
  <si>
    <t>音乐表演(舞蹈方向)专业</t>
  </si>
  <si>
    <t>音乐表演专业(音乐剧、歌剧)</t>
  </si>
  <si>
    <t>表演专业</t>
  </si>
  <si>
    <t>音乐表演(国标舞方向)</t>
  </si>
  <si>
    <t>音乐戏剧学院 汇总</t>
  </si>
  <si>
    <t>教育学院</t>
  </si>
  <si>
    <t>学前教育(本科)专业</t>
  </si>
  <si>
    <t>汉语言文学专业</t>
  </si>
  <si>
    <t>教育学院 汇总</t>
  </si>
  <si>
    <t>工学部</t>
  </si>
  <si>
    <t>测控技术与仪器专业</t>
  </si>
  <si>
    <t>电子信息工程专业</t>
  </si>
  <si>
    <t>人工智能专业</t>
  </si>
  <si>
    <t>通信工程专业</t>
  </si>
  <si>
    <t>自动化专业</t>
  </si>
  <si>
    <t>通信工程(5G运维)</t>
  </si>
  <si>
    <t>计算机科学与技术(商业智能系统开发)</t>
  </si>
  <si>
    <t>计算机科学与技术专业</t>
  </si>
  <si>
    <t>软件工程专业</t>
  </si>
  <si>
    <t>区块链工程</t>
  </si>
  <si>
    <t>数据科学与大数据技术</t>
  </si>
  <si>
    <t>数据科学与大数据技术(智能信息处理)</t>
  </si>
  <si>
    <t>软件工程(JAVA工程师)</t>
  </si>
  <si>
    <t>建筑学专业</t>
  </si>
  <si>
    <t>工程管理</t>
  </si>
  <si>
    <t>工学部 汇总</t>
  </si>
  <si>
    <t>法学院</t>
  </si>
  <si>
    <t>法学专业</t>
  </si>
  <si>
    <t>法学院 汇总</t>
  </si>
  <si>
    <t>医学院</t>
  </si>
  <si>
    <t>护理学专业</t>
  </si>
  <si>
    <t>康复治疗学</t>
  </si>
  <si>
    <t>健康服务与管理</t>
  </si>
  <si>
    <t>医学院 汇总</t>
  </si>
  <si>
    <t>数字技术产业学院</t>
  </si>
  <si>
    <t>人工智能CY</t>
  </si>
  <si>
    <t>区块链工程CY</t>
  </si>
  <si>
    <t>数据科学与大数据技术CY</t>
  </si>
  <si>
    <t>软件工程CY</t>
  </si>
  <si>
    <t>数字技术产业学院 汇总</t>
  </si>
  <si>
    <t>本科 汇总</t>
  </si>
  <si>
    <t>专科</t>
  </si>
  <si>
    <t>专科社会体育专业</t>
  </si>
  <si>
    <t>专科舞蹈表演专业</t>
  </si>
  <si>
    <t>专科音乐表演专业</t>
  </si>
  <si>
    <t>专科 汇总</t>
  </si>
  <si>
    <t>本科(合作办学)</t>
  </si>
  <si>
    <r>
      <rPr>
        <sz val="12"/>
        <rFont val="宋体"/>
        <charset val="0"/>
        <scheme val="minor"/>
      </rPr>
      <t xml:space="preserve">国际教育学部     </t>
    </r>
    <r>
      <rPr>
        <sz val="10"/>
        <rFont val="宋体"/>
        <charset val="0"/>
        <scheme val="minor"/>
      </rPr>
      <t>（堪萨斯国际学院）</t>
    </r>
  </si>
  <si>
    <t>国际经济与贸易(中外合作办学)</t>
  </si>
  <si>
    <t>工商管理(中外合作办学)</t>
  </si>
  <si>
    <t>护理学(中外合作办学)</t>
  </si>
  <si>
    <t>金融学(中外合作办学)</t>
  </si>
  <si>
    <t>信息管理与信息系统(中外合作办学)</t>
  </si>
  <si>
    <t>英语(中外合作办学)</t>
  </si>
  <si>
    <t>本科(合作办学) 汇总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</si>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</sst>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4"/>
      <name val="黑体"/>
      <charset val="0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7"/>
  <sheetViews>
    <sheetView tabSelected="1" zoomScale="110" zoomScaleNormal="110" topLeftCell="A76" workbookViewId="0">
      <selection activeCell="F83" sqref="F83"/>
    </sheetView>
  </sheetViews>
  <sheetFormatPr defaultColWidth="9" defaultRowHeight="30" customHeight="1" outlineLevelCol="3"/>
  <cols>
    <col min="1" max="1" width="26.7" style="4" customWidth="1"/>
    <col min="2" max="2" width="25.225" style="4" customWidth="1"/>
    <col min="3" max="3" width="48.75" style="4" customWidth="1"/>
    <col min="4" max="4" width="24.875" style="1" customWidth="1"/>
    <col min="5" max="16384" width="9" style="4"/>
  </cols>
  <sheetData>
    <row r="1" s="1" customFormat="1" customHeight="1" spans="1:4">
      <c r="A1" s="5" t="s">
        <v>0</v>
      </c>
      <c r="B1" s="5"/>
      <c r="C1" s="5"/>
      <c r="D1" s="5"/>
    </row>
    <row r="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customHeight="1" spans="1:4">
      <c r="A3" s="7" t="s">
        <v>5</v>
      </c>
      <c r="B3" s="8" t="s">
        <v>6</v>
      </c>
      <c r="C3" s="9" t="s">
        <v>7</v>
      </c>
      <c r="D3" s="10">
        <v>66</v>
      </c>
    </row>
    <row r="4" customHeight="1" spans="1:4">
      <c r="A4" s="11"/>
      <c r="B4" s="12"/>
      <c r="C4" s="9" t="s">
        <v>8</v>
      </c>
      <c r="D4" s="10">
        <v>123</v>
      </c>
    </row>
    <row r="5" customHeight="1" spans="1:4">
      <c r="A5" s="11"/>
      <c r="B5" s="12"/>
      <c r="C5" s="9" t="s">
        <v>9</v>
      </c>
      <c r="D5" s="10">
        <v>131</v>
      </c>
    </row>
    <row r="6" customHeight="1" spans="1:4">
      <c r="A6" s="11"/>
      <c r="B6" s="12"/>
      <c r="C6" s="9" t="s">
        <v>10</v>
      </c>
      <c r="D6" s="10">
        <v>148</v>
      </c>
    </row>
    <row r="7" customHeight="1" spans="1:4">
      <c r="A7" s="11"/>
      <c r="B7" s="12"/>
      <c r="C7" s="9" t="s">
        <v>11</v>
      </c>
      <c r="D7" s="10">
        <v>70</v>
      </c>
    </row>
    <row r="8" customHeight="1" spans="1:4">
      <c r="A8" s="11"/>
      <c r="B8" s="12"/>
      <c r="C8" s="9" t="s">
        <v>12</v>
      </c>
      <c r="D8" s="10">
        <v>43</v>
      </c>
    </row>
    <row r="9" customHeight="1" spans="1:4">
      <c r="A9" s="11"/>
      <c r="B9" s="12"/>
      <c r="C9" s="9" t="s">
        <v>13</v>
      </c>
      <c r="D9" s="10">
        <v>62</v>
      </c>
    </row>
    <row r="10" customHeight="1" spans="1:4">
      <c r="A10" s="11"/>
      <c r="B10" s="12"/>
      <c r="C10" s="10" t="s">
        <v>14</v>
      </c>
      <c r="D10" s="10">
        <v>95</v>
      </c>
    </row>
    <row r="11" customHeight="1" spans="1:4">
      <c r="A11" s="11"/>
      <c r="B11" s="12"/>
      <c r="C11" s="10" t="s">
        <v>15</v>
      </c>
      <c r="D11" s="10">
        <v>114</v>
      </c>
    </row>
    <row r="12" customHeight="1" spans="1:4">
      <c r="A12" s="11"/>
      <c r="B12" s="12"/>
      <c r="C12" s="9" t="s">
        <v>16</v>
      </c>
      <c r="D12" s="10">
        <v>134</v>
      </c>
    </row>
    <row r="13" customHeight="1" spans="1:4">
      <c r="A13" s="11"/>
      <c r="B13" s="12"/>
      <c r="C13" s="9" t="s">
        <v>17</v>
      </c>
      <c r="D13" s="10">
        <v>425</v>
      </c>
    </row>
    <row r="14" customHeight="1" spans="1:4">
      <c r="A14" s="11"/>
      <c r="B14" s="12"/>
      <c r="C14" s="9" t="s">
        <v>18</v>
      </c>
      <c r="D14" s="10">
        <v>22</v>
      </c>
    </row>
    <row r="15" customHeight="1" spans="1:4">
      <c r="A15" s="11"/>
      <c r="B15" s="12"/>
      <c r="C15" s="9" t="s">
        <v>19</v>
      </c>
      <c r="D15" s="10">
        <v>40</v>
      </c>
    </row>
    <row r="16" customHeight="1" spans="1:4">
      <c r="A16" s="11"/>
      <c r="B16" s="13"/>
      <c r="C16" s="10" t="s">
        <v>20</v>
      </c>
      <c r="D16" s="10">
        <v>146</v>
      </c>
    </row>
    <row r="17" customHeight="1" spans="1:4">
      <c r="A17" s="11"/>
      <c r="B17" s="14" t="s">
        <v>21</v>
      </c>
      <c r="C17" s="15"/>
      <c r="D17" s="10">
        <f>SUM(D3:D16)</f>
        <v>1619</v>
      </c>
    </row>
    <row r="18" customHeight="1" spans="1:4">
      <c r="A18" s="11"/>
      <c r="B18" s="9" t="s">
        <v>22</v>
      </c>
      <c r="C18" s="9" t="s">
        <v>23</v>
      </c>
      <c r="D18" s="10">
        <v>79</v>
      </c>
    </row>
    <row r="19" customHeight="1" spans="1:4">
      <c r="A19" s="11"/>
      <c r="B19" s="10"/>
      <c r="C19" s="9" t="s">
        <v>24</v>
      </c>
      <c r="D19" s="10">
        <v>427</v>
      </c>
    </row>
    <row r="20" customHeight="1" spans="1:4">
      <c r="A20" s="11"/>
      <c r="B20" s="9" t="s">
        <v>25</v>
      </c>
      <c r="C20" s="10"/>
      <c r="D20" s="10">
        <f>SUM(D18:D19)</f>
        <v>506</v>
      </c>
    </row>
    <row r="21" customHeight="1" spans="1:4">
      <c r="A21" s="11"/>
      <c r="B21" s="9" t="s">
        <v>26</v>
      </c>
      <c r="C21" s="9" t="s">
        <v>27</v>
      </c>
      <c r="D21" s="10">
        <v>58</v>
      </c>
    </row>
    <row r="22" customHeight="1" spans="1:4">
      <c r="A22" s="11"/>
      <c r="B22" s="10"/>
      <c r="C22" s="9" t="s">
        <v>28</v>
      </c>
      <c r="D22" s="10">
        <v>99</v>
      </c>
    </row>
    <row r="23" customHeight="1" spans="1:4">
      <c r="A23" s="11"/>
      <c r="B23" s="10"/>
      <c r="C23" s="9" t="s">
        <v>29</v>
      </c>
      <c r="D23" s="10">
        <v>121</v>
      </c>
    </row>
    <row r="24" customHeight="1" spans="1:4">
      <c r="A24" s="11"/>
      <c r="B24" s="9" t="s">
        <v>30</v>
      </c>
      <c r="C24" s="10"/>
      <c r="D24" s="10">
        <f>SUM(D21:D23)</f>
        <v>278</v>
      </c>
    </row>
    <row r="25" customHeight="1" spans="1:4">
      <c r="A25" s="11"/>
      <c r="B25" s="9" t="s">
        <v>31</v>
      </c>
      <c r="C25" s="9" t="s">
        <v>32</v>
      </c>
      <c r="D25" s="10">
        <v>50</v>
      </c>
    </row>
    <row r="26" customHeight="1" spans="1:4">
      <c r="A26" s="11"/>
      <c r="B26" s="10"/>
      <c r="C26" s="9" t="s">
        <v>33</v>
      </c>
      <c r="D26" s="10">
        <v>117</v>
      </c>
    </row>
    <row r="27" customHeight="1" spans="1:4">
      <c r="A27" s="11"/>
      <c r="B27" s="9" t="s">
        <v>34</v>
      </c>
      <c r="C27" s="10"/>
      <c r="D27" s="10">
        <f>SUM(D25:D26)</f>
        <v>167</v>
      </c>
    </row>
    <row r="28" customHeight="1" spans="1:4">
      <c r="A28" s="11"/>
      <c r="B28" s="8" t="s">
        <v>35</v>
      </c>
      <c r="C28" s="9" t="s">
        <v>36</v>
      </c>
      <c r="D28" s="10">
        <v>142</v>
      </c>
    </row>
    <row r="29" customHeight="1" spans="1:4">
      <c r="A29" s="11"/>
      <c r="B29" s="12"/>
      <c r="C29" s="9" t="s">
        <v>37</v>
      </c>
      <c r="D29" s="10">
        <v>180</v>
      </c>
    </row>
    <row r="30" customHeight="1" spans="1:4">
      <c r="A30" s="11"/>
      <c r="B30" s="13"/>
      <c r="C30" s="10" t="s">
        <v>38</v>
      </c>
      <c r="D30" s="10">
        <v>30</v>
      </c>
    </row>
    <row r="31" customHeight="1" spans="1:4">
      <c r="A31" s="11"/>
      <c r="B31" s="9" t="s">
        <v>39</v>
      </c>
      <c r="C31" s="10"/>
      <c r="D31" s="10">
        <f>SUM(D28:D30)</f>
        <v>352</v>
      </c>
    </row>
    <row r="32" customHeight="1" spans="1:4">
      <c r="A32" s="11"/>
      <c r="B32" s="8" t="s">
        <v>40</v>
      </c>
      <c r="C32" s="9" t="s">
        <v>41</v>
      </c>
      <c r="D32" s="10">
        <v>23</v>
      </c>
    </row>
    <row r="33" customHeight="1" spans="1:4">
      <c r="A33" s="11"/>
      <c r="B33" s="12"/>
      <c r="C33" s="9" t="s">
        <v>42</v>
      </c>
      <c r="D33" s="10">
        <v>24</v>
      </c>
    </row>
    <row r="34" customHeight="1" spans="1:4">
      <c r="A34" s="11"/>
      <c r="B34" s="12"/>
      <c r="C34" s="9" t="s">
        <v>43</v>
      </c>
      <c r="D34" s="10">
        <v>77</v>
      </c>
    </row>
    <row r="35" customHeight="1" spans="1:4">
      <c r="A35" s="11"/>
      <c r="B35" s="12"/>
      <c r="C35" s="9" t="s">
        <v>44</v>
      </c>
      <c r="D35" s="10">
        <v>59</v>
      </c>
    </row>
    <row r="36" customHeight="1" spans="1:4">
      <c r="A36" s="11"/>
      <c r="B36" s="12"/>
      <c r="C36" s="9" t="s">
        <v>45</v>
      </c>
      <c r="D36" s="10">
        <v>49</v>
      </c>
    </row>
    <row r="37" customHeight="1" spans="1:4">
      <c r="A37" s="11"/>
      <c r="B37" s="12"/>
      <c r="C37" s="9" t="s">
        <v>46</v>
      </c>
      <c r="D37" s="10">
        <v>56</v>
      </c>
    </row>
    <row r="38" customHeight="1" spans="1:4">
      <c r="A38" s="11"/>
      <c r="B38" s="12"/>
      <c r="C38" s="10" t="s">
        <v>47</v>
      </c>
      <c r="D38" s="10">
        <v>26</v>
      </c>
    </row>
    <row r="39" customHeight="1" spans="1:4">
      <c r="A39" s="11"/>
      <c r="B39" s="13"/>
      <c r="C39" s="10" t="s">
        <v>48</v>
      </c>
      <c r="D39" s="10">
        <v>28</v>
      </c>
    </row>
    <row r="40" customHeight="1" spans="1:4">
      <c r="A40" s="11"/>
      <c r="B40" s="9" t="s">
        <v>49</v>
      </c>
      <c r="C40" s="10"/>
      <c r="D40" s="10">
        <f>SUM(D32:D39)</f>
        <v>342</v>
      </c>
    </row>
    <row r="41" customHeight="1" spans="1:4">
      <c r="A41" s="11"/>
      <c r="B41" s="8" t="s">
        <v>50</v>
      </c>
      <c r="C41" s="9" t="s">
        <v>51</v>
      </c>
      <c r="D41" s="10">
        <v>130</v>
      </c>
    </row>
    <row r="42" customHeight="1" spans="1:4">
      <c r="A42" s="11"/>
      <c r="B42" s="13"/>
      <c r="C42" s="10" t="s">
        <v>52</v>
      </c>
      <c r="D42" s="10">
        <v>296</v>
      </c>
    </row>
    <row r="43" customHeight="1" spans="1:4">
      <c r="A43" s="11"/>
      <c r="B43" s="9" t="s">
        <v>53</v>
      </c>
      <c r="C43" s="10"/>
      <c r="D43" s="10">
        <f>SUM(D41:D42)</f>
        <v>426</v>
      </c>
    </row>
    <row r="44" customHeight="1" spans="1:4">
      <c r="A44" s="11"/>
      <c r="B44" s="8" t="s">
        <v>54</v>
      </c>
      <c r="C44" s="9" t="s">
        <v>55</v>
      </c>
      <c r="D44" s="10">
        <v>50</v>
      </c>
    </row>
    <row r="45" customHeight="1" spans="1:4">
      <c r="A45" s="11"/>
      <c r="B45" s="12"/>
      <c r="C45" s="9" t="s">
        <v>56</v>
      </c>
      <c r="D45" s="10">
        <v>99</v>
      </c>
    </row>
    <row r="46" customHeight="1" spans="1:4">
      <c r="A46" s="11"/>
      <c r="B46" s="12"/>
      <c r="C46" s="9" t="s">
        <v>57</v>
      </c>
      <c r="D46" s="10">
        <v>202</v>
      </c>
    </row>
    <row r="47" customHeight="1" spans="1:4">
      <c r="A47" s="11"/>
      <c r="B47" s="12"/>
      <c r="C47" s="9" t="s">
        <v>58</v>
      </c>
      <c r="D47" s="10">
        <v>78</v>
      </c>
    </row>
    <row r="48" customHeight="1" spans="1:4">
      <c r="A48" s="11"/>
      <c r="B48" s="12"/>
      <c r="C48" s="9" t="s">
        <v>59</v>
      </c>
      <c r="D48" s="10">
        <v>96</v>
      </c>
    </row>
    <row r="49" customHeight="1" spans="1:4">
      <c r="A49" s="11"/>
      <c r="B49" s="12"/>
      <c r="C49" s="10" t="s">
        <v>60</v>
      </c>
      <c r="D49" s="10">
        <v>89</v>
      </c>
    </row>
    <row r="50" customHeight="1" spans="1:4">
      <c r="A50" s="11"/>
      <c r="B50" s="12"/>
      <c r="C50" s="9" t="s">
        <v>61</v>
      </c>
      <c r="D50" s="10">
        <v>199</v>
      </c>
    </row>
    <row r="51" customHeight="1" spans="1:4">
      <c r="A51" s="11"/>
      <c r="B51" s="12"/>
      <c r="C51" s="9" t="s">
        <v>62</v>
      </c>
      <c r="D51" s="10">
        <v>168</v>
      </c>
    </row>
    <row r="52" customHeight="1" spans="1:4">
      <c r="A52" s="11"/>
      <c r="B52" s="12"/>
      <c r="C52" s="9" t="s">
        <v>63</v>
      </c>
      <c r="D52" s="10">
        <v>155</v>
      </c>
    </row>
    <row r="53" customHeight="1" spans="1:4">
      <c r="A53" s="11"/>
      <c r="B53" s="12"/>
      <c r="C53" s="10" t="s">
        <v>64</v>
      </c>
      <c r="D53" s="10">
        <v>56</v>
      </c>
    </row>
    <row r="54" customHeight="1" spans="1:4">
      <c r="A54" s="11"/>
      <c r="B54" s="12"/>
      <c r="C54" s="10" t="s">
        <v>65</v>
      </c>
      <c r="D54" s="10">
        <v>203</v>
      </c>
    </row>
    <row r="55" customHeight="1" spans="1:4">
      <c r="A55" s="11"/>
      <c r="B55" s="12"/>
      <c r="C55" s="10" t="s">
        <v>66</v>
      </c>
      <c r="D55" s="10">
        <v>149</v>
      </c>
    </row>
    <row r="56" customHeight="1" spans="1:4">
      <c r="A56" s="11"/>
      <c r="B56" s="12"/>
      <c r="C56" s="10" t="s">
        <v>67</v>
      </c>
      <c r="D56" s="10">
        <v>111</v>
      </c>
    </row>
    <row r="57" customHeight="1" spans="1:4">
      <c r="A57" s="11"/>
      <c r="B57" s="12"/>
      <c r="C57" s="9" t="s">
        <v>68</v>
      </c>
      <c r="D57" s="10">
        <v>107</v>
      </c>
    </row>
    <row r="58" customHeight="1" spans="1:4">
      <c r="A58" s="11"/>
      <c r="B58" s="13"/>
      <c r="C58" s="10" t="s">
        <v>69</v>
      </c>
      <c r="D58" s="10">
        <v>35</v>
      </c>
    </row>
    <row r="59" customHeight="1" spans="1:4">
      <c r="A59" s="11"/>
      <c r="B59" s="9" t="s">
        <v>70</v>
      </c>
      <c r="C59" s="10"/>
      <c r="D59" s="10">
        <f>SUM(D44:D58)</f>
        <v>1797</v>
      </c>
    </row>
    <row r="60" customHeight="1" spans="1:4">
      <c r="A60" s="11"/>
      <c r="B60" s="9" t="s">
        <v>71</v>
      </c>
      <c r="C60" s="9" t="s">
        <v>72</v>
      </c>
      <c r="D60" s="10">
        <v>326</v>
      </c>
    </row>
    <row r="61" customHeight="1" spans="1:4">
      <c r="A61" s="11"/>
      <c r="B61" s="9" t="s">
        <v>73</v>
      </c>
      <c r="C61" s="10"/>
      <c r="D61" s="10">
        <f>SUM(D60:D60)</f>
        <v>326</v>
      </c>
    </row>
    <row r="62" customHeight="1" spans="1:4">
      <c r="A62" s="11"/>
      <c r="B62" s="8" t="s">
        <v>74</v>
      </c>
      <c r="C62" s="9" t="s">
        <v>75</v>
      </c>
      <c r="D62" s="10">
        <v>193</v>
      </c>
    </row>
    <row r="63" customHeight="1" spans="1:4">
      <c r="A63" s="11"/>
      <c r="B63" s="12"/>
      <c r="C63" s="10" t="s">
        <v>76</v>
      </c>
      <c r="D63" s="10">
        <v>73</v>
      </c>
    </row>
    <row r="64" customHeight="1" spans="1:4">
      <c r="A64" s="11"/>
      <c r="B64" s="13"/>
      <c r="C64" s="10" t="s">
        <v>77</v>
      </c>
      <c r="D64" s="10">
        <v>38</v>
      </c>
    </row>
    <row r="65" customHeight="1" spans="1:4">
      <c r="A65" s="11"/>
      <c r="B65" s="9" t="s">
        <v>78</v>
      </c>
      <c r="C65" s="10"/>
      <c r="D65" s="10">
        <f>SUM(D62:D64)</f>
        <v>304</v>
      </c>
    </row>
    <row r="66" customHeight="1" spans="1:4">
      <c r="A66" s="11"/>
      <c r="B66" s="7" t="s">
        <v>79</v>
      </c>
      <c r="C66" s="10" t="s">
        <v>80</v>
      </c>
      <c r="D66" s="10">
        <v>171</v>
      </c>
    </row>
    <row r="67" customHeight="1" spans="1:4">
      <c r="A67" s="11"/>
      <c r="B67" s="11"/>
      <c r="C67" s="10" t="s">
        <v>81</v>
      </c>
      <c r="D67" s="10">
        <v>58</v>
      </c>
    </row>
    <row r="68" customHeight="1" spans="1:4">
      <c r="A68" s="11"/>
      <c r="B68" s="11"/>
      <c r="C68" s="10" t="s">
        <v>82</v>
      </c>
      <c r="D68" s="10">
        <v>168</v>
      </c>
    </row>
    <row r="69" customHeight="1" spans="1:4">
      <c r="A69" s="11"/>
      <c r="B69" s="11"/>
      <c r="C69" s="10" t="s">
        <v>83</v>
      </c>
      <c r="D69" s="10">
        <v>105</v>
      </c>
    </row>
    <row r="70" customHeight="1" spans="1:4">
      <c r="A70" s="11"/>
      <c r="B70" s="9" t="s">
        <v>84</v>
      </c>
      <c r="C70" s="10"/>
      <c r="D70" s="10">
        <f>SUM(D66:D69)</f>
        <v>502</v>
      </c>
    </row>
    <row r="71" customHeight="1" spans="1:4">
      <c r="A71" s="9" t="s">
        <v>85</v>
      </c>
      <c r="B71" s="10"/>
      <c r="C71" s="10"/>
      <c r="D71" s="10">
        <v>6619</v>
      </c>
    </row>
    <row r="72" customHeight="1" spans="1:3">
      <c r="A72" s="1"/>
      <c r="B72" s="1"/>
      <c r="C72" s="1"/>
    </row>
    <row r="73" s="3" customFormat="1" customHeight="1" spans="1:4">
      <c r="A73" s="7" t="s">
        <v>86</v>
      </c>
      <c r="B73" s="9" t="s">
        <v>31</v>
      </c>
      <c r="C73" s="9" t="s">
        <v>87</v>
      </c>
      <c r="D73" s="10">
        <v>48</v>
      </c>
    </row>
    <row r="74" customHeight="1" spans="1:4">
      <c r="A74" s="11"/>
      <c r="B74" s="9" t="s">
        <v>34</v>
      </c>
      <c r="C74" s="10"/>
      <c r="D74" s="10">
        <f>SUM(D73)</f>
        <v>48</v>
      </c>
    </row>
    <row r="75" customHeight="1" spans="1:4">
      <c r="A75" s="11"/>
      <c r="B75" s="10" t="s">
        <v>40</v>
      </c>
      <c r="C75" s="9" t="s">
        <v>88</v>
      </c>
      <c r="D75" s="10">
        <v>39</v>
      </c>
    </row>
    <row r="76" customHeight="1" spans="1:4">
      <c r="A76" s="11"/>
      <c r="B76" s="10"/>
      <c r="C76" s="9" t="s">
        <v>89</v>
      </c>
      <c r="D76" s="10">
        <v>27</v>
      </c>
    </row>
    <row r="77" customHeight="1" spans="1:4">
      <c r="A77" s="16"/>
      <c r="B77" s="9" t="s">
        <v>49</v>
      </c>
      <c r="C77" s="10"/>
      <c r="D77" s="10">
        <f>SUM(D75:D76)</f>
        <v>66</v>
      </c>
    </row>
    <row r="78" customHeight="1" spans="1:4">
      <c r="A78" s="9" t="s">
        <v>90</v>
      </c>
      <c r="B78" s="10"/>
      <c r="C78" s="10"/>
      <c r="D78" s="10">
        <f>SUM(D74+D77)</f>
        <v>114</v>
      </c>
    </row>
    <row r="79" s="3" customFormat="1" customHeight="1" spans="1:4">
      <c r="A79" s="17"/>
      <c r="B79" s="17"/>
      <c r="C79" s="17"/>
      <c r="D79" s="17"/>
    </row>
    <row r="80" customHeight="1" spans="1:4">
      <c r="A80" s="9" t="s">
        <v>91</v>
      </c>
      <c r="B80" s="9" t="s">
        <v>92</v>
      </c>
      <c r="C80" s="9" t="s">
        <v>93</v>
      </c>
      <c r="D80" s="10">
        <v>80</v>
      </c>
    </row>
    <row r="81" customHeight="1" spans="1:4">
      <c r="A81" s="10"/>
      <c r="B81" s="10"/>
      <c r="C81" s="9" t="s">
        <v>94</v>
      </c>
      <c r="D81" s="10">
        <v>97</v>
      </c>
    </row>
    <row r="82" customHeight="1" spans="1:4">
      <c r="A82" s="10"/>
      <c r="B82" s="10"/>
      <c r="C82" s="9" t="s">
        <v>95</v>
      </c>
      <c r="D82" s="10">
        <v>165</v>
      </c>
    </row>
    <row r="83" customHeight="1" spans="1:4">
      <c r="A83" s="10"/>
      <c r="B83" s="10"/>
      <c r="C83" s="9" t="s">
        <v>96</v>
      </c>
      <c r="D83" s="10">
        <v>148</v>
      </c>
    </row>
    <row r="84" customHeight="1" spans="1:4">
      <c r="A84" s="10"/>
      <c r="B84" s="10"/>
      <c r="C84" s="9" t="s">
        <v>97</v>
      </c>
      <c r="D84" s="10">
        <v>141</v>
      </c>
    </row>
    <row r="85" customHeight="1" spans="1:4">
      <c r="A85" s="10"/>
      <c r="B85" s="10"/>
      <c r="C85" s="9" t="s">
        <v>98</v>
      </c>
      <c r="D85" s="10">
        <v>214</v>
      </c>
    </row>
    <row r="86" customHeight="1" spans="1:4">
      <c r="A86" s="9" t="s">
        <v>99</v>
      </c>
      <c r="B86" s="10"/>
      <c r="C86" s="10"/>
      <c r="D86" s="10">
        <f>SUM(D80:D85)</f>
        <v>845</v>
      </c>
    </row>
    <row r="87" customHeight="1" spans="1:4">
      <c r="A87" s="18" t="s">
        <v>100</v>
      </c>
      <c r="B87" s="18"/>
      <c r="C87" s="18"/>
      <c r="D87" s="18">
        <v>7578</v>
      </c>
    </row>
  </sheetData>
  <mergeCells count="35">
    <mergeCell ref="A1:D1"/>
    <mergeCell ref="B17:C17"/>
    <mergeCell ref="B20:C20"/>
    <mergeCell ref="B24:C24"/>
    <mergeCell ref="B27:C27"/>
    <mergeCell ref="B31:C31"/>
    <mergeCell ref="B40:C40"/>
    <mergeCell ref="B43:C43"/>
    <mergeCell ref="B59:C59"/>
    <mergeCell ref="B61:C61"/>
    <mergeCell ref="B65:C65"/>
    <mergeCell ref="B70:C70"/>
    <mergeCell ref="A71:C71"/>
    <mergeCell ref="A72:D72"/>
    <mergeCell ref="B74:C74"/>
    <mergeCell ref="B77:C77"/>
    <mergeCell ref="A78:C78"/>
    <mergeCell ref="A79:D79"/>
    <mergeCell ref="A86:C86"/>
    <mergeCell ref="A87:C87"/>
    <mergeCell ref="A3:A70"/>
    <mergeCell ref="A73:A77"/>
    <mergeCell ref="A80:A85"/>
    <mergeCell ref="B3:B16"/>
    <mergeCell ref="B18:B19"/>
    <mergeCell ref="B21:B23"/>
    <mergeCell ref="B25:B26"/>
    <mergeCell ref="B28:B30"/>
    <mergeCell ref="B32:B39"/>
    <mergeCell ref="B41:B42"/>
    <mergeCell ref="B44:B58"/>
    <mergeCell ref="B62:B64"/>
    <mergeCell ref="B66:B69"/>
    <mergeCell ref="B75:B76"/>
    <mergeCell ref="B80:B8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张旭豪</dc:creator>
  <cp:lastModifiedBy>校园招聘网</cp:lastModifiedBy>
  <dcterms:created xsi:type="dcterms:W3CDTF">2023-05-12T11:15:00Z</dcterms:created>
  <dcterms:modified xsi:type="dcterms:W3CDTF">2025-08-29T03:19:31Z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6C31AB18490C40DE89D6618358DA2001_13</vt:lpwstr>
  </property>
  <property fmtid="{D5CDD505-2E9C-101B-9397-08002B2CF9AE}" pid="3" name="KSOProductBuildVer">
    <vt:lpwstr>2052-12.1.0.22529</vt:lpwstr>
  </property>
</Properties>
</file>